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esch\Desktop\Kundenportal\Bilder\"/>
    </mc:Choice>
  </mc:AlternateContent>
  <xr:revisionPtr revIDLastSave="0" documentId="8_{B1CB74BF-94DD-406C-99D1-9398B78E26CF}" xr6:coauthVersionLast="47" xr6:coauthVersionMax="47" xr10:uidLastSave="{00000000-0000-0000-0000-000000000000}"/>
  <bookViews>
    <workbookView xWindow="-120" yWindow="-120" windowWidth="29040" windowHeight="15840" tabRatio="150"/>
  </bookViews>
  <sheets>
    <sheet name="WSQ_B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90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D290" i="1"/>
  <c r="E290" i="1"/>
  <c r="F290" i="1"/>
  <c r="G290" i="1"/>
  <c r="H290" i="1"/>
  <c r="I290" i="1"/>
  <c r="J290" i="1"/>
  <c r="K290" i="1"/>
  <c r="L3" i="1"/>
  <c r="M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C290" i="1"/>
  <c r="L290" i="1"/>
</calcChain>
</file>

<file path=xl/sharedStrings.xml><?xml version="1.0" encoding="utf-8"?>
<sst xmlns="http://schemas.openxmlformats.org/spreadsheetml/2006/main" count="302" uniqueCount="301">
  <si>
    <t>GemeindeNr</t>
  </si>
  <si>
    <t>Gemeindename</t>
  </si>
  <si>
    <t>HWS_Inlaender</t>
  </si>
  <si>
    <t>HWS_Fremde_nicht_EU</t>
  </si>
  <si>
    <t>NWS_Inlaender</t>
  </si>
  <si>
    <t>NWS_Fremde_nicht_EU</t>
  </si>
  <si>
    <t>OWS_Inlaender</t>
  </si>
  <si>
    <t>OWS_Fremde_nicht_EU</t>
  </si>
  <si>
    <t>Graz</t>
  </si>
  <si>
    <t>Breitenau am Hochlantsch</t>
  </si>
  <si>
    <t>Bruck an der Mur</t>
  </si>
  <si>
    <t>Kapfenberg</t>
  </si>
  <si>
    <t>Mariazell</t>
  </si>
  <si>
    <t>Pernegg an der Mur</t>
  </si>
  <si>
    <t>Thörl</t>
  </si>
  <si>
    <t>Turnau</t>
  </si>
  <si>
    <t>Deutschlandsberg</t>
  </si>
  <si>
    <t>Eibiswald</t>
  </si>
  <si>
    <t>Frauental an der Laßnitz</t>
  </si>
  <si>
    <t>Lannach</t>
  </si>
  <si>
    <t>Pölfing-Brunn</t>
  </si>
  <si>
    <t>Preding</t>
  </si>
  <si>
    <t>Stainz</t>
  </si>
  <si>
    <t>Wettmannstätten</t>
  </si>
  <si>
    <t>Wies</t>
  </si>
  <si>
    <t>Bad Gleichenberg</t>
  </si>
  <si>
    <t>Edelsbach bei Feldbach</t>
  </si>
  <si>
    <t>Eichkögl</t>
  </si>
  <si>
    <t>Fehring</t>
  </si>
  <si>
    <t>Feldbach</t>
  </si>
  <si>
    <t>Gnas</t>
  </si>
  <si>
    <t>Jagerberg</t>
  </si>
  <si>
    <t>Kapfenstein</t>
  </si>
  <si>
    <t>Kirchberg an der Raab</t>
  </si>
  <si>
    <t>Paldau</t>
  </si>
  <si>
    <t>Pirching am Traubenberg</t>
  </si>
  <si>
    <t>Riegersburg</t>
  </si>
  <si>
    <t>Unterlamm</t>
  </si>
  <si>
    <t>Bad Blumau</t>
  </si>
  <si>
    <t>Burgau</t>
  </si>
  <si>
    <t>Fürstenfeld</t>
  </si>
  <si>
    <t>Großsteinbach</t>
  </si>
  <si>
    <t>Großwilfersdorf</t>
  </si>
  <si>
    <t>Ilz</t>
  </si>
  <si>
    <t>Söchau</t>
  </si>
  <si>
    <t>Deutschfeistritz</t>
  </si>
  <si>
    <t>Eggersdorf bei Graz</t>
  </si>
  <si>
    <t>Feldkirchen bei Graz</t>
  </si>
  <si>
    <t>Frohnleiten</t>
  </si>
  <si>
    <t>Gössendorf</t>
  </si>
  <si>
    <t>Gratkorn</t>
  </si>
  <si>
    <t>Hart bei Graz</t>
  </si>
  <si>
    <t>Haselsdorf-Tobelbad</t>
  </si>
  <si>
    <t>Hausmannstätten</t>
  </si>
  <si>
    <t>Hitzendorf</t>
  </si>
  <si>
    <t>Kainbach bei Graz</t>
  </si>
  <si>
    <t>Kalsdorf bei Graz</t>
  </si>
  <si>
    <t>Kumberg</t>
  </si>
  <si>
    <t>Laßnitzhöhe</t>
  </si>
  <si>
    <t>Lieboch</t>
  </si>
  <si>
    <t>Nestelbach bei Graz</t>
  </si>
  <si>
    <t>Peggau</t>
  </si>
  <si>
    <t>Semriach</t>
  </si>
  <si>
    <t>Stattegg</t>
  </si>
  <si>
    <t>Stiwoll</t>
  </si>
  <si>
    <t>Thal</t>
  </si>
  <si>
    <t>Übelbach</t>
  </si>
  <si>
    <t>Vasoldsberg</t>
  </si>
  <si>
    <t>Weinitzen</t>
  </si>
  <si>
    <t>Werndorf</t>
  </si>
  <si>
    <t>Wundschuh</t>
  </si>
  <si>
    <t>Dechantskirchen</t>
  </si>
  <si>
    <t>Ebersdorf</t>
  </si>
  <si>
    <t>Friedberg</t>
  </si>
  <si>
    <t>Grafendorf bei Hartberg</t>
  </si>
  <si>
    <t>Greinbach</t>
  </si>
  <si>
    <t>Hartberg</t>
  </si>
  <si>
    <t>Hartberg Umgebung</t>
  </si>
  <si>
    <t>Hartl</t>
  </si>
  <si>
    <t>Kaindorf</t>
  </si>
  <si>
    <t>Lafnitz</t>
  </si>
  <si>
    <t>Neudau</t>
  </si>
  <si>
    <t>Pinggau</t>
  </si>
  <si>
    <t>Pöllau</t>
  </si>
  <si>
    <t>Pöllauberg</t>
  </si>
  <si>
    <t>Rohr bei Hartberg</t>
  </si>
  <si>
    <t>Rohrbach an der Lafnitz</t>
  </si>
  <si>
    <t>Schäffern</t>
  </si>
  <si>
    <t>Stubenberg</t>
  </si>
  <si>
    <t>Vorau</t>
  </si>
  <si>
    <t>Bad Waltersdorf</t>
  </si>
  <si>
    <t>Wenigzell</t>
  </si>
  <si>
    <t>Fohnsdorf</t>
  </si>
  <si>
    <t>Hohentauern</t>
  </si>
  <si>
    <t>Judenburg</t>
  </si>
  <si>
    <t>Obdach</t>
  </si>
  <si>
    <t>Pusterwald</t>
  </si>
  <si>
    <t>Unzmarkt-Frauenburg</t>
  </si>
  <si>
    <t>Zeltweg</t>
  </si>
  <si>
    <t>Gaal</t>
  </si>
  <si>
    <t>Knittelfeld</t>
  </si>
  <si>
    <t>Kobenz</t>
  </si>
  <si>
    <t>Seckau</t>
  </si>
  <si>
    <t>Allerheiligen bei Wildon</t>
  </si>
  <si>
    <t>Arnfels</t>
  </si>
  <si>
    <t>Empersdorf</t>
  </si>
  <si>
    <t>Gabersdorf</t>
  </si>
  <si>
    <t>Gamlitz</t>
  </si>
  <si>
    <t>Gleinstätten</t>
  </si>
  <si>
    <t>Gralla</t>
  </si>
  <si>
    <t>Großklein</t>
  </si>
  <si>
    <t>Heiligenkreuz am Waasen</t>
  </si>
  <si>
    <t>Heimschuh</t>
  </si>
  <si>
    <t>Hengsberg</t>
  </si>
  <si>
    <t>Kitzeck im Sausal</t>
  </si>
  <si>
    <t>Lang</t>
  </si>
  <si>
    <t>Leibnitz</t>
  </si>
  <si>
    <t>Oberhaag</t>
  </si>
  <si>
    <t>Ragnitz</t>
  </si>
  <si>
    <t>Tillmitsch</t>
  </si>
  <si>
    <t>Wagna</t>
  </si>
  <si>
    <t>Wildon</t>
  </si>
  <si>
    <t>Eisenerz</t>
  </si>
  <si>
    <t>Kalwang</t>
  </si>
  <si>
    <t>Kammern im Liesingtal</t>
  </si>
  <si>
    <t>Kraubath an der Mur</t>
  </si>
  <si>
    <t>Leoben</t>
  </si>
  <si>
    <t>Mautern in Steiermark</t>
  </si>
  <si>
    <t>Niklasdorf</t>
  </si>
  <si>
    <t>Proleb</t>
  </si>
  <si>
    <t>Radmer</t>
  </si>
  <si>
    <t>Traboch</t>
  </si>
  <si>
    <t>Trofaiach</t>
  </si>
  <si>
    <t>Vordernberg</t>
  </si>
  <si>
    <t>Wald am Schoberpaß</t>
  </si>
  <si>
    <t>Admont</t>
  </si>
  <si>
    <t>Aich</t>
  </si>
  <si>
    <t>Aigen im Ennstal</t>
  </si>
  <si>
    <t>Altaussee</t>
  </si>
  <si>
    <t>Ardning</t>
  </si>
  <si>
    <t>Bad Aussee</t>
  </si>
  <si>
    <t>Gaishorn am See</t>
  </si>
  <si>
    <t>Gröbming</t>
  </si>
  <si>
    <t>Grundlsee</t>
  </si>
  <si>
    <t>Haus</t>
  </si>
  <si>
    <t>Landl</t>
  </si>
  <si>
    <t>Lassing</t>
  </si>
  <si>
    <t>Liezen</t>
  </si>
  <si>
    <t>Bad Mitterndorf</t>
  </si>
  <si>
    <t>Öblarn</t>
  </si>
  <si>
    <t>Ramsau am Dachstein</t>
  </si>
  <si>
    <t>Rottenmann</t>
  </si>
  <si>
    <t>Schladming</t>
  </si>
  <si>
    <t>Selzthal</t>
  </si>
  <si>
    <t>Trieben</t>
  </si>
  <si>
    <t>Wildalpen</t>
  </si>
  <si>
    <t>Wörschach</t>
  </si>
  <si>
    <t>Kindberg</t>
  </si>
  <si>
    <t>Krieglach</t>
  </si>
  <si>
    <t>Langenwang</t>
  </si>
  <si>
    <t>Mürzzuschlag</t>
  </si>
  <si>
    <t>Neuberg an der Mürz</t>
  </si>
  <si>
    <t>Spital am Semmering</t>
  </si>
  <si>
    <t>Stanz im Mürztal</t>
  </si>
  <si>
    <t>Mühlen</t>
  </si>
  <si>
    <t>Murau</t>
  </si>
  <si>
    <t>Niederwölz</t>
  </si>
  <si>
    <t>Ranten</t>
  </si>
  <si>
    <t>Scheifling</t>
  </si>
  <si>
    <t>Schöder</t>
  </si>
  <si>
    <t>Deutsch Goritz</t>
  </si>
  <si>
    <t>Halbenrain</t>
  </si>
  <si>
    <t>Klöch</t>
  </si>
  <si>
    <t>Mettersdorf am Saßbach</t>
  </si>
  <si>
    <t>Mureck</t>
  </si>
  <si>
    <t>Bad Radkersburg</t>
  </si>
  <si>
    <t>Straden</t>
  </si>
  <si>
    <t>Tieschen</t>
  </si>
  <si>
    <t>Bärnbach</t>
  </si>
  <si>
    <t>Edelschrott</t>
  </si>
  <si>
    <t>Kainach bei Voitsberg</t>
  </si>
  <si>
    <t>Köflach</t>
  </si>
  <si>
    <t>Krottendorf-Gaisfeld</t>
  </si>
  <si>
    <t>Ligist</t>
  </si>
  <si>
    <t>Maria Lankowitz</t>
  </si>
  <si>
    <t>Mooskirchen</t>
  </si>
  <si>
    <t>Rosental an der Kainach</t>
  </si>
  <si>
    <t>Stallhofen</t>
  </si>
  <si>
    <t>Voitsberg</t>
  </si>
  <si>
    <t>Albersdorf-Prebuch</t>
  </si>
  <si>
    <t>Anger</t>
  </si>
  <si>
    <t>Birkfeld</t>
  </si>
  <si>
    <t>Fischbach</t>
  </si>
  <si>
    <t>Fladnitz an der Teichalm</t>
  </si>
  <si>
    <t>Floing</t>
  </si>
  <si>
    <t>Gasen</t>
  </si>
  <si>
    <t>Gersdorf an der Feistritz</t>
  </si>
  <si>
    <t>Gleisdorf</t>
  </si>
  <si>
    <t>Markt Hartmannsdorf</t>
  </si>
  <si>
    <t>Hofstätten an der Raab</t>
  </si>
  <si>
    <t>Ilztal</t>
  </si>
  <si>
    <t>Ludersdorf-Wilfersdorf</t>
  </si>
  <si>
    <t>Miesenbach bei Birkfeld</t>
  </si>
  <si>
    <t>Mitterdorf an der Raab</t>
  </si>
  <si>
    <t>Mortantsch</t>
  </si>
  <si>
    <t>Naas</t>
  </si>
  <si>
    <t>Passail</t>
  </si>
  <si>
    <t>Puch bei Weiz</t>
  </si>
  <si>
    <t>Ratten</t>
  </si>
  <si>
    <t>Rettenegg</t>
  </si>
  <si>
    <t>Sinabelkirchen</t>
  </si>
  <si>
    <t>Strallegg</t>
  </si>
  <si>
    <t>Thannhausen</t>
  </si>
  <si>
    <t>Weiz</t>
  </si>
  <si>
    <t>Wohnsitzqualität - Steiermark</t>
  </si>
  <si>
    <t>Summe</t>
  </si>
  <si>
    <t>Groß Sankt Florian</t>
  </si>
  <si>
    <t>Sankt Josef (Weststeiermark)</t>
  </si>
  <si>
    <t>Sankt Martin im Sulmtal</t>
  </si>
  <si>
    <t>Sankt Peter im Sulmtal</t>
  </si>
  <si>
    <t>Sankt Stefan ob Stainz</t>
  </si>
  <si>
    <t>Sankt Bartholomä</t>
  </si>
  <si>
    <t>Sankt Marein bei Graz</t>
  </si>
  <si>
    <t>Sankt Oswald bei Plankenwarth</t>
  </si>
  <si>
    <t>Sankt Radegund bei Graz</t>
  </si>
  <si>
    <t>Lebring-Sankt Margarethen</t>
  </si>
  <si>
    <t>Sankt Andrä-Höch</t>
  </si>
  <si>
    <t>Sankt Georgen an der Stiefing</t>
  </si>
  <si>
    <t>Sankt Johann im Saggautal</t>
  </si>
  <si>
    <t>Sankt Nikolai im Sausal</t>
  </si>
  <si>
    <t>Sankt Michael in Obersteiermark</t>
  </si>
  <si>
    <t>Sankt Peter-Freienstein</t>
  </si>
  <si>
    <t>Sankt Stefan ob Leoben</t>
  </si>
  <si>
    <t>Altenmarkt bei Sankt Gallen</t>
  </si>
  <si>
    <t>Sankt Gallen</t>
  </si>
  <si>
    <t>Sankt Lambrecht</t>
  </si>
  <si>
    <t>St. Peter am Kammersberg</t>
  </si>
  <si>
    <t>Sankt Martin am Wöllmißberg</t>
  </si>
  <si>
    <t>St. Kathrein am Hauenstein</t>
  </si>
  <si>
    <t>Sankt Kathrein am Offenegg</t>
  </si>
  <si>
    <t>St. Margarethen an der Raab</t>
  </si>
  <si>
    <t>Sankt Ruprecht an der Raab</t>
  </si>
  <si>
    <t>Sankt Georgen ob Judenburg</t>
  </si>
  <si>
    <t>Sankt Margarethen bei Knittelfeld</t>
  </si>
  <si>
    <t>Sankt Peter ob Judenburg</t>
  </si>
  <si>
    <t>Spielberg</t>
  </si>
  <si>
    <t>Weißkirchen in Steiermark</t>
  </si>
  <si>
    <t>Sankt Lorenzen im Mürztal</t>
  </si>
  <si>
    <t>Sankt Marein im Mürztal</t>
  </si>
  <si>
    <t>Buch-St. Magdalena</t>
  </si>
  <si>
    <t>Ottendorf an der Rittschein</t>
  </si>
  <si>
    <t>Sankt Jakob im Walde</t>
  </si>
  <si>
    <t>Sankt Johann in der Haide</t>
  </si>
  <si>
    <t>Sankt Lorenzen am Wechsel</t>
  </si>
  <si>
    <t>Sankt Anna am Aigen</t>
  </si>
  <si>
    <t>Sankt Peter am Ottersbach</t>
  </si>
  <si>
    <t>Sankt Stefan im Rosental</t>
  </si>
  <si>
    <t>Dobl-Zwaring</t>
  </si>
  <si>
    <t>Fernitz-Mellach</t>
  </si>
  <si>
    <t>Gratwein-Straßengel</t>
  </si>
  <si>
    <t>Raaba-Grambach</t>
  </si>
  <si>
    <t>Seiersberg-Pirka</t>
  </si>
  <si>
    <t>Ehrenhausen an der Weinstraße</t>
  </si>
  <si>
    <t>Leutschach an der Weinstraße</t>
  </si>
  <si>
    <t>Sankt Veit in der Südsteiermark</t>
  </si>
  <si>
    <t>Schwarzautal</t>
  </si>
  <si>
    <t>Irdning-Donnersbachtal</t>
  </si>
  <si>
    <t>Michaelerberg-Pruggern</t>
  </si>
  <si>
    <t>Mitterberg-Sankt Martin</t>
  </si>
  <si>
    <t>Sölk</t>
  </si>
  <si>
    <t>Stainach-Pürgg</t>
  </si>
  <si>
    <t>Krakau</t>
  </si>
  <si>
    <t>Neumarkt in der Steiermark</t>
  </si>
  <si>
    <t>Oberwölz</t>
  </si>
  <si>
    <t>Sankt Georgen am Kreischberg</t>
  </si>
  <si>
    <t>Stadl-Predlitz</t>
  </si>
  <si>
    <t>Teufenbach-Katsch</t>
  </si>
  <si>
    <t>Geistthal-Södingberg</t>
  </si>
  <si>
    <t>Hirschegg-Pack</t>
  </si>
  <si>
    <t>Söding-Sankt Johann</t>
  </si>
  <si>
    <t>Gutenberg-Stenzengreith</t>
  </si>
  <si>
    <t>Pischelsdorf am Kulm</t>
  </si>
  <si>
    <t>Pöls-Oberkurzheim</t>
  </si>
  <si>
    <t>Pölstal</t>
  </si>
  <si>
    <t>Sankt Marein-Feistritz</t>
  </si>
  <si>
    <t>Aflenz</t>
  </si>
  <si>
    <t>Sankt Barbara im Mürztal</t>
  </si>
  <si>
    <t>Tragöß-Sankt Katharein</t>
  </si>
  <si>
    <t>Feistritztal</t>
  </si>
  <si>
    <t>Waldbach-Mönichwald</t>
  </si>
  <si>
    <t>Premstätten</t>
  </si>
  <si>
    <t>Straß in Steiermark</t>
  </si>
  <si>
    <t>Lobmingtal</t>
  </si>
  <si>
    <t>Kirchbach-Zerlach</t>
  </si>
  <si>
    <t>Bad Loipersdorf</t>
  </si>
  <si>
    <t>Bad Schwanberg</t>
  </si>
  <si>
    <t>HWS_Fremde_EU27</t>
  </si>
  <si>
    <t>NWS_Fremde_EU27</t>
  </si>
  <si>
    <t>OWS_Fremde_EU27</t>
  </si>
  <si>
    <t>Stand 01.10.2022</t>
  </si>
  <si>
    <t>%-Satz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</si>
</sst>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9" formatCode="_(* #,##0.00_);_(* \(#,##0.00\);_(* &quot;-&quot;??_);_(@_)"/>
    <numFmt numFmtId="182" formatCode="_(* #,##0_);_(* \(#,##0\);_(* &quot;-&quot;??_);_(@_)"/>
    <numFmt numFmtId="183" formatCode="#,##0.0000"/>
  </numFmts>
  <fonts count="10" x14ac:knownFonts="1">
    <font>
      <sz val="10"/>
      <color indexed="8"/>
      <name val="Arial"/>
    </font>
    <font>
      <sz val="10"/>
      <color indexed="8"/>
      <name val="Tahoma"/>
    </font>
    <font>
      <sz val="10"/>
      <color indexed="8"/>
      <name val="Tahoma"/>
    </font>
    <font>
      <sz val="10"/>
      <color indexed="8"/>
      <name val="Tahoma"/>
    </font>
    <font>
      <sz val="28"/>
      <color indexed="56"/>
      <name val="Arial"/>
      <family val="2"/>
    </font>
    <font>
      <sz val="14"/>
      <color indexed="56"/>
      <name val="Arial"/>
      <family val="2"/>
    </font>
    <font>
      <sz val="14"/>
      <color indexed="8"/>
      <name val="Arial"/>
      <family val="2"/>
    </font>
    <font>
      <b/>
      <sz val="10"/>
      <color indexed="8"/>
      <name val="Tahoma"/>
    </font>
    <font>
      <b/>
      <sz val="10"/>
      <color indexed="8"/>
      <name val="Arial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179" fontId="3" fillId="0" borderId="0" applyFont="0" applyFill="0" applyBorder="0" applyAlignment="0" applyProtection="0"/>
  </cellStyleXfs>
  <cellXfs count="21">
    <xf numFmtId="0" fontId="0" fillId="0" borderId="0" xfId="0"/>
    <xf numFmtId="0" fontId="7" fillId="0" borderId="0" xfId="0" applyFont="1" applyFill="1" applyBorder="1" applyAlignment="1">
      <alignment wrapText="1"/>
    </xf>
    <xf numFmtId="0" fontId="8" fillId="0" borderId="0" xfId="0" applyFont="1"/>
    <xf numFmtId="0" fontId="0" fillId="2" borderId="0" xfId="0" applyFill="1"/>
    <xf numFmtId="0" fontId="1" fillId="3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 wrapText="1"/>
    </xf>
    <xf numFmtId="0" fontId="1" fillId="0" borderId="1" xfId="0" applyFont="1" applyFill="1" applyBorder="1" applyAlignment="1">
      <alignment wrapText="1"/>
    </xf>
    <xf numFmtId="182" fontId="1" fillId="0" borderId="1" xfId="1" applyNumberFormat="1" applyFont="1" applyFill="1" applyBorder="1" applyAlignment="1">
      <alignment horizontal="right" wrapText="1"/>
    </xf>
    <xf numFmtId="182" fontId="2" fillId="0" borderId="1" xfId="1" applyNumberFormat="1" applyFont="1" applyFill="1" applyBorder="1" applyAlignment="1">
      <alignment horizontal="right" wrapText="1"/>
    </xf>
    <xf numFmtId="182" fontId="0" fillId="0" borderId="0" xfId="1" applyNumberFormat="1" applyFont="1"/>
    <xf numFmtId="182" fontId="8" fillId="0" borderId="0" xfId="1" applyNumberFormat="1" applyFont="1"/>
    <xf numFmtId="182" fontId="0" fillId="0" borderId="0" xfId="0" applyNumberFormat="1"/>
    <xf numFmtId="183" fontId="0" fillId="0" borderId="0" xfId="0" applyNumberFormat="1"/>
    <xf numFmtId="183" fontId="0" fillId="4" borderId="0" xfId="0" applyNumberFormat="1" applyFill="1" applyAlignment="1">
      <alignment horizontal="right"/>
    </xf>
    <xf numFmtId="0" fontId="0" fillId="0" borderId="3" xfId="0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</cellXfs>
  <cellStyles count="2">
    <cellStyle name="Komma" xfId="1" builtinId="3"/>
    <cellStyle name="Standard" xfId="0" builtinId="0"/>
  </cellStyles>
  <dxfs count="1">
    <dxf>
      <fill>
        <patternFill>
          <bgColor indexed="4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7ECFB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123825</xdr:rowOff>
    </xdr:from>
    <xdr:to>
      <xdr:col>1</xdr:col>
      <xdr:colOff>1362075</xdr:colOff>
      <xdr:row>0</xdr:row>
      <xdr:rowOff>647700</xdr:rowOff>
    </xdr:to>
    <xdr:pic>
      <xdr:nvPicPr>
        <xdr:cNvPr id="1126" name="Picture 2" descr="zmrlogo">
          <a:extLst>
            <a:ext uri="{FF2B5EF4-FFF2-40B4-BE49-F238E27FC236}">
              <a16:creationId xmlns:a16="http://schemas.microsoft.com/office/drawing/2014/main" id="{2FA460A0-3E7E-2AE8-E128-69B501FAA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3825"/>
          <a:ext cx="18383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0"/>
  <sheetViews>
    <sheetView tabSelected="1" zoomScaleNormal="237" zoomScaleSheetLayoutView="215" workbookViewId="0">
      <pane ySplit="2" topLeftCell="A3" activePane="bottomLeft" state="frozen"/>
      <selection pane="bottomLeft" activeCell="M15" sqref="M15"/>
    </sheetView>
  </sheetViews>
  <sheetFormatPr baseColWidth="10" defaultRowHeight="12.75" x14ac:dyDescent="0.2"/>
  <cols>
    <col min="1" max="1" width="11" bestFit="1" customWidth="1"/>
    <col min="2" max="2" width="28.5703125" bestFit="1" customWidth="1"/>
    <col min="3" max="3" width="13.85546875" bestFit="1" customWidth="1"/>
    <col min="4" max="4" width="17.7109375" bestFit="1" customWidth="1"/>
    <col min="5" max="5" width="20.5703125" bestFit="1" customWidth="1"/>
    <col min="6" max="6" width="13.85546875" bestFit="1" customWidth="1"/>
    <col min="7" max="7" width="17.7109375" bestFit="1" customWidth="1"/>
    <col min="8" max="8" width="20.5703125" bestFit="1" customWidth="1"/>
    <col min="9" max="9" width="14" bestFit="1" customWidth="1"/>
    <col min="10" max="10" width="17.85546875" bestFit="1" customWidth="1"/>
    <col min="11" max="11" width="20.7109375" bestFit="1" customWidth="1"/>
    <col min="12" max="12" width="10.28515625" bestFit="1" customWidth="1"/>
    <col min="13" max="13" width="11.42578125" style="12"/>
  </cols>
  <sheetData>
    <row r="1" spans="1:14" ht="63" customHeight="1" x14ac:dyDescent="0.25">
      <c r="A1" s="14"/>
      <c r="B1" s="14"/>
      <c r="C1" s="15" t="s">
        <v>214</v>
      </c>
      <c r="D1" s="16"/>
      <c r="E1" s="16"/>
      <c r="F1" s="16"/>
      <c r="G1" s="16"/>
      <c r="H1" s="17" t="s">
        <v>299</v>
      </c>
      <c r="I1" s="18"/>
      <c r="J1" s="19"/>
      <c r="K1" s="19"/>
      <c r="L1" s="20"/>
    </row>
    <row r="2" spans="1:14" s="3" customFormat="1" ht="13.5" customHeight="1" x14ac:dyDescent="0.2">
      <c r="A2" s="4" t="s">
        <v>0</v>
      </c>
      <c r="B2" s="4" t="s">
        <v>1</v>
      </c>
      <c r="C2" s="4" t="s">
        <v>2</v>
      </c>
      <c r="D2" s="4" t="s">
        <v>296</v>
      </c>
      <c r="E2" s="4" t="s">
        <v>3</v>
      </c>
      <c r="F2" s="4" t="s">
        <v>4</v>
      </c>
      <c r="G2" s="4" t="s">
        <v>297</v>
      </c>
      <c r="H2" s="4" t="s">
        <v>5</v>
      </c>
      <c r="I2" s="4" t="s">
        <v>6</v>
      </c>
      <c r="J2" s="4" t="s">
        <v>298</v>
      </c>
      <c r="K2" s="4" t="s">
        <v>7</v>
      </c>
      <c r="L2" s="4" t="s">
        <v>215</v>
      </c>
      <c r="M2" s="13" t="s">
        <v>300</v>
      </c>
    </row>
    <row r="3" spans="1:14" ht="13.5" customHeight="1" x14ac:dyDescent="0.2">
      <c r="A3" s="5">
        <v>60101</v>
      </c>
      <c r="B3" s="6" t="s">
        <v>8</v>
      </c>
      <c r="C3" s="7">
        <v>216716</v>
      </c>
      <c r="D3" s="7">
        <v>40018</v>
      </c>
      <c r="E3" s="7">
        <v>42399</v>
      </c>
      <c r="F3" s="7">
        <v>34714</v>
      </c>
      <c r="G3" s="7">
        <v>9779</v>
      </c>
      <c r="H3" s="7">
        <v>1901</v>
      </c>
      <c r="I3" s="7">
        <v>191</v>
      </c>
      <c r="J3" s="7">
        <v>28</v>
      </c>
      <c r="K3" s="7">
        <v>79</v>
      </c>
      <c r="L3" s="8">
        <f>SUM(C3:K3)</f>
        <v>345825</v>
      </c>
      <c r="M3" s="12">
        <f>SUM(F3:H3)/L3%</f>
        <v>13.415455794115521</v>
      </c>
      <c r="N3" s="11"/>
    </row>
    <row r="4" spans="1:14" ht="13.5" customHeight="1" x14ac:dyDescent="0.2">
      <c r="A4" s="5">
        <v>60305</v>
      </c>
      <c r="B4" s="6" t="s">
        <v>18</v>
      </c>
      <c r="C4" s="7">
        <v>2922</v>
      </c>
      <c r="D4" s="7">
        <v>142</v>
      </c>
      <c r="E4" s="7">
        <v>72</v>
      </c>
      <c r="F4" s="7">
        <v>306</v>
      </c>
      <c r="G4" s="7">
        <v>57</v>
      </c>
      <c r="H4" s="7">
        <v>10</v>
      </c>
      <c r="I4" s="7">
        <v>0</v>
      </c>
      <c r="J4" s="7">
        <v>0</v>
      </c>
      <c r="K4" s="7">
        <v>0</v>
      </c>
      <c r="L4" s="8">
        <f t="shared" ref="L4:L67" si="0">SUM(C4:K4)</f>
        <v>3509</v>
      </c>
      <c r="M4" s="12">
        <f t="shared" ref="M4:M67" si="1">SUM(F4:H4)/L4%</f>
        <v>10.629809062410942</v>
      </c>
    </row>
    <row r="5" spans="1:14" ht="13.5" customHeight="1" x14ac:dyDescent="0.2">
      <c r="A5" s="5">
        <v>60318</v>
      </c>
      <c r="B5" s="6" t="s">
        <v>19</v>
      </c>
      <c r="C5" s="7">
        <v>3392</v>
      </c>
      <c r="D5" s="7">
        <v>198</v>
      </c>
      <c r="E5" s="7">
        <v>66</v>
      </c>
      <c r="F5" s="7">
        <v>273</v>
      </c>
      <c r="G5" s="7">
        <v>61</v>
      </c>
      <c r="H5" s="7">
        <v>7</v>
      </c>
      <c r="I5" s="7">
        <v>0</v>
      </c>
      <c r="J5" s="7">
        <v>0</v>
      </c>
      <c r="K5" s="7">
        <v>0</v>
      </c>
      <c r="L5" s="8">
        <f t="shared" si="0"/>
        <v>3997</v>
      </c>
      <c r="M5" s="12">
        <f t="shared" si="1"/>
        <v>8.5313985489116835</v>
      </c>
    </row>
    <row r="6" spans="1:14" ht="13.5" customHeight="1" x14ac:dyDescent="0.2">
      <c r="A6" s="5">
        <v>60323</v>
      </c>
      <c r="B6" s="6" t="s">
        <v>20</v>
      </c>
      <c r="C6" s="7">
        <v>1503</v>
      </c>
      <c r="D6" s="7">
        <v>80</v>
      </c>
      <c r="E6" s="7">
        <v>17</v>
      </c>
      <c r="F6" s="7">
        <v>162</v>
      </c>
      <c r="G6" s="7">
        <v>53</v>
      </c>
      <c r="H6" s="7">
        <v>4</v>
      </c>
      <c r="I6" s="7">
        <v>0</v>
      </c>
      <c r="J6" s="7">
        <v>0</v>
      </c>
      <c r="K6" s="7">
        <v>0</v>
      </c>
      <c r="L6" s="8">
        <f t="shared" si="0"/>
        <v>1819</v>
      </c>
      <c r="M6" s="12">
        <f t="shared" si="1"/>
        <v>12.039582188015393</v>
      </c>
    </row>
    <row r="7" spans="1:14" ht="13.5" customHeight="1" x14ac:dyDescent="0.2">
      <c r="A7" s="5">
        <v>60324</v>
      </c>
      <c r="B7" s="6" t="s">
        <v>21</v>
      </c>
      <c r="C7" s="7">
        <v>1826</v>
      </c>
      <c r="D7" s="7">
        <v>75</v>
      </c>
      <c r="E7" s="7">
        <v>4</v>
      </c>
      <c r="F7" s="7">
        <v>83</v>
      </c>
      <c r="G7" s="7">
        <v>24</v>
      </c>
      <c r="H7" s="7">
        <v>2</v>
      </c>
      <c r="I7" s="7">
        <v>0</v>
      </c>
      <c r="J7" s="7">
        <v>0</v>
      </c>
      <c r="K7" s="7">
        <v>0</v>
      </c>
      <c r="L7" s="8">
        <f t="shared" si="0"/>
        <v>2014</v>
      </c>
      <c r="M7" s="12">
        <f t="shared" si="1"/>
        <v>5.412115193644488</v>
      </c>
    </row>
    <row r="8" spans="1:14" ht="13.5" customHeight="1" x14ac:dyDescent="0.2">
      <c r="A8" s="5">
        <v>60326</v>
      </c>
      <c r="B8" s="6" t="s">
        <v>217</v>
      </c>
      <c r="C8" s="7">
        <v>1637</v>
      </c>
      <c r="D8" s="7">
        <v>59</v>
      </c>
      <c r="E8" s="7">
        <v>14</v>
      </c>
      <c r="F8" s="7">
        <v>86</v>
      </c>
      <c r="G8" s="7">
        <v>17</v>
      </c>
      <c r="H8" s="7">
        <v>0</v>
      </c>
      <c r="I8" s="7">
        <v>0</v>
      </c>
      <c r="J8" s="7">
        <v>0</v>
      </c>
      <c r="K8" s="7">
        <v>0</v>
      </c>
      <c r="L8" s="8">
        <f t="shared" si="0"/>
        <v>1813</v>
      </c>
      <c r="M8" s="12">
        <f t="shared" si="1"/>
        <v>5.6811913954771098</v>
      </c>
    </row>
    <row r="9" spans="1:14" ht="13.5" customHeight="1" x14ac:dyDescent="0.2">
      <c r="A9" s="5">
        <v>60329</v>
      </c>
      <c r="B9" s="6" t="s">
        <v>219</v>
      </c>
      <c r="C9" s="7">
        <v>1242</v>
      </c>
      <c r="D9" s="7">
        <v>28</v>
      </c>
      <c r="E9" s="7">
        <v>3</v>
      </c>
      <c r="F9" s="7">
        <v>106</v>
      </c>
      <c r="G9" s="7">
        <v>19</v>
      </c>
      <c r="H9" s="7">
        <v>0</v>
      </c>
      <c r="I9" s="7">
        <v>0</v>
      </c>
      <c r="J9" s="7">
        <v>0</v>
      </c>
      <c r="K9" s="7">
        <v>0</v>
      </c>
      <c r="L9" s="8">
        <f t="shared" si="0"/>
        <v>1398</v>
      </c>
      <c r="M9" s="12">
        <f t="shared" si="1"/>
        <v>8.9413447782546491</v>
      </c>
    </row>
    <row r="10" spans="1:14" ht="13.5" customHeight="1" x14ac:dyDescent="0.2">
      <c r="A10" s="5">
        <v>60341</v>
      </c>
      <c r="B10" s="6" t="s">
        <v>23</v>
      </c>
      <c r="C10" s="7">
        <v>1594</v>
      </c>
      <c r="D10" s="7">
        <v>52</v>
      </c>
      <c r="E10" s="7">
        <v>8</v>
      </c>
      <c r="F10" s="7">
        <v>86</v>
      </c>
      <c r="G10" s="7">
        <v>11</v>
      </c>
      <c r="H10" s="7">
        <v>2</v>
      </c>
      <c r="I10" s="7">
        <v>0</v>
      </c>
      <c r="J10" s="7">
        <v>0</v>
      </c>
      <c r="K10" s="7">
        <v>0</v>
      </c>
      <c r="L10" s="8">
        <f t="shared" si="0"/>
        <v>1753</v>
      </c>
      <c r="M10" s="12">
        <f t="shared" si="1"/>
        <v>5.6474614945807184</v>
      </c>
    </row>
    <row r="11" spans="1:14" ht="13.5" customHeight="1" x14ac:dyDescent="0.2">
      <c r="A11" s="5">
        <v>60344</v>
      </c>
      <c r="B11" s="6" t="s">
        <v>16</v>
      </c>
      <c r="C11" s="7">
        <v>10485</v>
      </c>
      <c r="D11" s="7">
        <v>679</v>
      </c>
      <c r="E11" s="7">
        <v>544</v>
      </c>
      <c r="F11" s="7">
        <v>1277</v>
      </c>
      <c r="G11" s="7">
        <v>279</v>
      </c>
      <c r="H11" s="7">
        <v>25</v>
      </c>
      <c r="I11" s="7">
        <v>1</v>
      </c>
      <c r="J11" s="7">
        <v>1</v>
      </c>
      <c r="K11" s="7">
        <v>0</v>
      </c>
      <c r="L11" s="8">
        <f t="shared" si="0"/>
        <v>13291</v>
      </c>
      <c r="M11" s="12">
        <f t="shared" si="1"/>
        <v>11.895267474230682</v>
      </c>
    </row>
    <row r="12" spans="1:14" ht="13.5" customHeight="1" x14ac:dyDescent="0.2">
      <c r="A12" s="5">
        <v>60345</v>
      </c>
      <c r="B12" s="6" t="s">
        <v>17</v>
      </c>
      <c r="C12" s="7">
        <v>6015</v>
      </c>
      <c r="D12" s="7">
        <v>202</v>
      </c>
      <c r="E12" s="7">
        <v>116</v>
      </c>
      <c r="F12" s="7">
        <v>462</v>
      </c>
      <c r="G12" s="7">
        <v>59</v>
      </c>
      <c r="H12" s="7">
        <v>24</v>
      </c>
      <c r="I12" s="7">
        <v>0</v>
      </c>
      <c r="J12" s="7">
        <v>0</v>
      </c>
      <c r="K12" s="7">
        <v>0</v>
      </c>
      <c r="L12" s="8">
        <f t="shared" si="0"/>
        <v>6878</v>
      </c>
      <c r="M12" s="12">
        <f t="shared" si="1"/>
        <v>7.923815062518174</v>
      </c>
    </row>
    <row r="13" spans="1:14" ht="13.5" customHeight="1" x14ac:dyDescent="0.2">
      <c r="A13" s="5">
        <v>60346</v>
      </c>
      <c r="B13" s="6" t="s">
        <v>216</v>
      </c>
      <c r="C13" s="7">
        <v>3929</v>
      </c>
      <c r="D13" s="7">
        <v>126</v>
      </c>
      <c r="E13" s="7">
        <v>47</v>
      </c>
      <c r="F13" s="7">
        <v>207</v>
      </c>
      <c r="G13" s="7">
        <v>39</v>
      </c>
      <c r="H13" s="7">
        <v>4</v>
      </c>
      <c r="I13" s="7">
        <v>0</v>
      </c>
      <c r="J13" s="7">
        <v>0</v>
      </c>
      <c r="K13" s="7">
        <v>0</v>
      </c>
      <c r="L13" s="8">
        <f t="shared" si="0"/>
        <v>4352</v>
      </c>
      <c r="M13" s="12">
        <f t="shared" si="1"/>
        <v>5.7444852941176467</v>
      </c>
    </row>
    <row r="14" spans="1:14" ht="13.5" customHeight="1" x14ac:dyDescent="0.2">
      <c r="A14" s="5">
        <v>60347</v>
      </c>
      <c r="B14" s="6" t="s">
        <v>218</v>
      </c>
      <c r="C14" s="7">
        <v>2936</v>
      </c>
      <c r="D14" s="7">
        <v>85</v>
      </c>
      <c r="E14" s="7">
        <v>15</v>
      </c>
      <c r="F14" s="7">
        <v>125</v>
      </c>
      <c r="G14" s="7">
        <v>61</v>
      </c>
      <c r="H14" s="7">
        <v>1</v>
      </c>
      <c r="I14" s="7">
        <v>0</v>
      </c>
      <c r="J14" s="7">
        <v>0</v>
      </c>
      <c r="K14" s="7">
        <v>0</v>
      </c>
      <c r="L14" s="8">
        <f t="shared" si="0"/>
        <v>3223</v>
      </c>
      <c r="M14" s="12">
        <f t="shared" si="1"/>
        <v>5.802047781569966</v>
      </c>
    </row>
    <row r="15" spans="1:14" ht="13.5" customHeight="1" x14ac:dyDescent="0.2">
      <c r="A15" s="5">
        <v>60348</v>
      </c>
      <c r="B15" s="6" t="s">
        <v>220</v>
      </c>
      <c r="C15" s="7">
        <v>3472</v>
      </c>
      <c r="D15" s="7">
        <v>137</v>
      </c>
      <c r="E15" s="7">
        <v>34</v>
      </c>
      <c r="F15" s="7">
        <v>254</v>
      </c>
      <c r="G15" s="7">
        <v>74</v>
      </c>
      <c r="H15" s="7">
        <v>10</v>
      </c>
      <c r="I15" s="7">
        <v>0</v>
      </c>
      <c r="J15" s="7">
        <v>0</v>
      </c>
      <c r="K15" s="7">
        <v>0</v>
      </c>
      <c r="L15" s="8">
        <f t="shared" si="0"/>
        <v>3981</v>
      </c>
      <c r="M15" s="12">
        <f t="shared" si="1"/>
        <v>8.4903290630494848</v>
      </c>
    </row>
    <row r="16" spans="1:14" ht="13.5" customHeight="1" x14ac:dyDescent="0.2">
      <c r="A16" s="5">
        <v>60349</v>
      </c>
      <c r="B16" s="6" t="s">
        <v>295</v>
      </c>
      <c r="C16" s="7">
        <v>4294</v>
      </c>
      <c r="D16" s="7">
        <v>137</v>
      </c>
      <c r="E16" s="7">
        <v>32</v>
      </c>
      <c r="F16" s="7">
        <v>420</v>
      </c>
      <c r="G16" s="7">
        <v>259</v>
      </c>
      <c r="H16" s="7">
        <v>20</v>
      </c>
      <c r="I16" s="7">
        <v>0</v>
      </c>
      <c r="J16" s="7">
        <v>0</v>
      </c>
      <c r="K16" s="7">
        <v>0</v>
      </c>
      <c r="L16" s="8">
        <f t="shared" si="0"/>
        <v>5162</v>
      </c>
      <c r="M16" s="12">
        <f t="shared" si="1"/>
        <v>13.541263076327006</v>
      </c>
    </row>
    <row r="17" spans="1:13" ht="13.5" customHeight="1" x14ac:dyDescent="0.2">
      <c r="A17" s="5">
        <v>60350</v>
      </c>
      <c r="B17" s="6" t="s">
        <v>22</v>
      </c>
      <c r="C17" s="7">
        <v>8248</v>
      </c>
      <c r="D17" s="7">
        <v>286</v>
      </c>
      <c r="E17" s="7">
        <v>183</v>
      </c>
      <c r="F17" s="7">
        <v>462</v>
      </c>
      <c r="G17" s="7">
        <v>130</v>
      </c>
      <c r="H17" s="7">
        <v>2</v>
      </c>
      <c r="I17" s="7">
        <v>0</v>
      </c>
      <c r="J17" s="7">
        <v>0</v>
      </c>
      <c r="K17" s="7">
        <v>0</v>
      </c>
      <c r="L17" s="8">
        <f t="shared" si="0"/>
        <v>9311</v>
      </c>
      <c r="M17" s="12">
        <f t="shared" si="1"/>
        <v>6.379551068628504</v>
      </c>
    </row>
    <row r="18" spans="1:13" ht="13.5" customHeight="1" x14ac:dyDescent="0.2">
      <c r="A18" s="5">
        <v>60351</v>
      </c>
      <c r="B18" s="6" t="s">
        <v>24</v>
      </c>
      <c r="C18" s="7">
        <v>4073</v>
      </c>
      <c r="D18" s="7">
        <v>128</v>
      </c>
      <c r="E18" s="7">
        <v>70</v>
      </c>
      <c r="F18" s="7">
        <v>177</v>
      </c>
      <c r="G18" s="7">
        <v>71</v>
      </c>
      <c r="H18" s="7">
        <v>2</v>
      </c>
      <c r="I18" s="7">
        <v>0</v>
      </c>
      <c r="J18" s="7">
        <v>0</v>
      </c>
      <c r="K18" s="7">
        <v>0</v>
      </c>
      <c r="L18" s="8">
        <f t="shared" si="0"/>
        <v>4521</v>
      </c>
      <c r="M18" s="12">
        <f t="shared" si="1"/>
        <v>5.5297500552975007</v>
      </c>
    </row>
    <row r="19" spans="1:13" ht="13.5" customHeight="1" x14ac:dyDescent="0.2">
      <c r="A19" s="5">
        <v>60608</v>
      </c>
      <c r="B19" s="6" t="s">
        <v>47</v>
      </c>
      <c r="C19" s="7">
        <v>5644</v>
      </c>
      <c r="D19" s="7">
        <v>1029</v>
      </c>
      <c r="E19" s="7">
        <v>612</v>
      </c>
      <c r="F19" s="7">
        <v>434</v>
      </c>
      <c r="G19" s="7">
        <v>124</v>
      </c>
      <c r="H19" s="7">
        <v>19</v>
      </c>
      <c r="I19" s="7">
        <v>0</v>
      </c>
      <c r="J19" s="7">
        <v>0</v>
      </c>
      <c r="K19" s="7">
        <v>0</v>
      </c>
      <c r="L19" s="8">
        <f t="shared" si="0"/>
        <v>7862</v>
      </c>
      <c r="M19" s="12">
        <f t="shared" si="1"/>
        <v>7.3390994657847868</v>
      </c>
    </row>
    <row r="20" spans="1:13" ht="13.5" customHeight="1" x14ac:dyDescent="0.2">
      <c r="A20" s="5">
        <v>60611</v>
      </c>
      <c r="B20" s="6" t="s">
        <v>49</v>
      </c>
      <c r="C20" s="7">
        <v>3735</v>
      </c>
      <c r="D20" s="7">
        <v>298</v>
      </c>
      <c r="E20" s="7">
        <v>187</v>
      </c>
      <c r="F20" s="7">
        <v>216</v>
      </c>
      <c r="G20" s="7">
        <v>56</v>
      </c>
      <c r="H20" s="7">
        <v>16</v>
      </c>
      <c r="I20" s="7">
        <v>0</v>
      </c>
      <c r="J20" s="7">
        <v>0</v>
      </c>
      <c r="K20" s="7">
        <v>0</v>
      </c>
      <c r="L20" s="8">
        <f t="shared" si="0"/>
        <v>4508</v>
      </c>
      <c r="M20" s="12">
        <f t="shared" si="1"/>
        <v>6.3886424134871342</v>
      </c>
    </row>
    <row r="21" spans="1:13" ht="13.5" customHeight="1" x14ac:dyDescent="0.2">
      <c r="A21" s="5">
        <v>60613</v>
      </c>
      <c r="B21" s="6" t="s">
        <v>50</v>
      </c>
      <c r="C21" s="7">
        <v>7271</v>
      </c>
      <c r="D21" s="7">
        <v>656</v>
      </c>
      <c r="E21" s="7">
        <v>480</v>
      </c>
      <c r="F21" s="7">
        <v>314</v>
      </c>
      <c r="G21" s="7">
        <v>137</v>
      </c>
      <c r="H21" s="7">
        <v>12</v>
      </c>
      <c r="I21" s="7">
        <v>0</v>
      </c>
      <c r="J21" s="7">
        <v>0</v>
      </c>
      <c r="K21" s="7">
        <v>0</v>
      </c>
      <c r="L21" s="8">
        <f t="shared" si="0"/>
        <v>8870</v>
      </c>
      <c r="M21" s="12">
        <f t="shared" si="1"/>
        <v>5.2198421645997746</v>
      </c>
    </row>
    <row r="22" spans="1:13" ht="13.5" customHeight="1" x14ac:dyDescent="0.2">
      <c r="A22" s="5">
        <v>60617</v>
      </c>
      <c r="B22" s="6" t="s">
        <v>51</v>
      </c>
      <c r="C22" s="7">
        <v>4840</v>
      </c>
      <c r="D22" s="7">
        <v>443</v>
      </c>
      <c r="E22" s="7">
        <v>183</v>
      </c>
      <c r="F22" s="7">
        <v>501</v>
      </c>
      <c r="G22" s="7">
        <v>100</v>
      </c>
      <c r="H22" s="7">
        <v>15</v>
      </c>
      <c r="I22" s="7">
        <v>0</v>
      </c>
      <c r="J22" s="7">
        <v>0</v>
      </c>
      <c r="K22" s="7">
        <v>0</v>
      </c>
      <c r="L22" s="8">
        <f t="shared" si="0"/>
        <v>6082</v>
      </c>
      <c r="M22" s="12">
        <f t="shared" si="1"/>
        <v>10.12824728707662</v>
      </c>
    </row>
    <row r="23" spans="1:13" ht="13.5" customHeight="1" x14ac:dyDescent="0.2">
      <c r="A23" s="5">
        <v>60618</v>
      </c>
      <c r="B23" s="6" t="s">
        <v>52</v>
      </c>
      <c r="C23" s="7">
        <v>1481</v>
      </c>
      <c r="D23" s="7">
        <v>77</v>
      </c>
      <c r="E23" s="7">
        <v>41</v>
      </c>
      <c r="F23" s="7">
        <v>93</v>
      </c>
      <c r="G23" s="7">
        <v>19</v>
      </c>
      <c r="H23" s="7">
        <v>1</v>
      </c>
      <c r="I23" s="7">
        <v>0</v>
      </c>
      <c r="J23" s="7">
        <v>0</v>
      </c>
      <c r="K23" s="7">
        <v>0</v>
      </c>
      <c r="L23" s="8">
        <f t="shared" si="0"/>
        <v>1712</v>
      </c>
      <c r="M23" s="12">
        <f t="shared" si="1"/>
        <v>6.6004672897196262</v>
      </c>
    </row>
    <row r="24" spans="1:13" ht="13.5" customHeight="1" x14ac:dyDescent="0.2">
      <c r="A24" s="5">
        <v>60619</v>
      </c>
      <c r="B24" s="6" t="s">
        <v>53</v>
      </c>
      <c r="C24" s="7">
        <v>3359</v>
      </c>
      <c r="D24" s="7">
        <v>284</v>
      </c>
      <c r="E24" s="7">
        <v>122</v>
      </c>
      <c r="F24" s="7">
        <v>310</v>
      </c>
      <c r="G24" s="7">
        <v>64</v>
      </c>
      <c r="H24" s="7">
        <v>8</v>
      </c>
      <c r="I24" s="7">
        <v>0</v>
      </c>
      <c r="J24" s="7">
        <v>0</v>
      </c>
      <c r="K24" s="7">
        <v>0</v>
      </c>
      <c r="L24" s="8">
        <f t="shared" si="0"/>
        <v>4147</v>
      </c>
      <c r="M24" s="12">
        <f t="shared" si="1"/>
        <v>9.2114781769954188</v>
      </c>
    </row>
    <row r="25" spans="1:13" ht="13.5" customHeight="1" x14ac:dyDescent="0.2">
      <c r="A25" s="5">
        <v>60623</v>
      </c>
      <c r="B25" s="6" t="s">
        <v>55</v>
      </c>
      <c r="C25" s="7">
        <v>2684</v>
      </c>
      <c r="D25" s="7">
        <v>111</v>
      </c>
      <c r="E25" s="7">
        <v>60</v>
      </c>
      <c r="F25" s="7">
        <v>313</v>
      </c>
      <c r="G25" s="7">
        <v>33</v>
      </c>
      <c r="H25" s="7">
        <v>7</v>
      </c>
      <c r="I25" s="7">
        <v>0</v>
      </c>
      <c r="J25" s="7">
        <v>0</v>
      </c>
      <c r="K25" s="7">
        <v>0</v>
      </c>
      <c r="L25" s="8">
        <f t="shared" si="0"/>
        <v>3208</v>
      </c>
      <c r="M25" s="12">
        <f t="shared" si="1"/>
        <v>11.003740648379052</v>
      </c>
    </row>
    <row r="26" spans="1:13" ht="13.5" customHeight="1" x14ac:dyDescent="0.2">
      <c r="A26" s="5">
        <v>60624</v>
      </c>
      <c r="B26" s="6" t="s">
        <v>56</v>
      </c>
      <c r="C26" s="7">
        <v>6779</v>
      </c>
      <c r="D26" s="7">
        <v>979</v>
      </c>
      <c r="E26" s="7">
        <v>517</v>
      </c>
      <c r="F26" s="7">
        <v>545</v>
      </c>
      <c r="G26" s="7">
        <v>145</v>
      </c>
      <c r="H26" s="7">
        <v>18</v>
      </c>
      <c r="I26" s="7">
        <v>0</v>
      </c>
      <c r="J26" s="7">
        <v>0</v>
      </c>
      <c r="K26" s="7">
        <v>0</v>
      </c>
      <c r="L26" s="8">
        <f t="shared" si="0"/>
        <v>8983</v>
      </c>
      <c r="M26" s="12">
        <f t="shared" si="1"/>
        <v>7.8815540465323393</v>
      </c>
    </row>
    <row r="27" spans="1:13" ht="13.5" customHeight="1" x14ac:dyDescent="0.2">
      <c r="A27" s="5">
        <v>60626</v>
      </c>
      <c r="B27" s="6" t="s">
        <v>57</v>
      </c>
      <c r="C27" s="7">
        <v>3768</v>
      </c>
      <c r="D27" s="7">
        <v>121</v>
      </c>
      <c r="E27" s="7">
        <v>70</v>
      </c>
      <c r="F27" s="7">
        <v>314</v>
      </c>
      <c r="G27" s="7">
        <v>78</v>
      </c>
      <c r="H27" s="7">
        <v>5</v>
      </c>
      <c r="I27" s="7">
        <v>0</v>
      </c>
      <c r="J27" s="7">
        <v>0</v>
      </c>
      <c r="K27" s="7">
        <v>0</v>
      </c>
      <c r="L27" s="8">
        <f t="shared" si="0"/>
        <v>4356</v>
      </c>
      <c r="M27" s="12">
        <f t="shared" si="1"/>
        <v>9.1138659320477498</v>
      </c>
    </row>
    <row r="28" spans="1:13" ht="13.5" customHeight="1" x14ac:dyDescent="0.2">
      <c r="A28" s="5">
        <v>60628</v>
      </c>
      <c r="B28" s="6" t="s">
        <v>58</v>
      </c>
      <c r="C28" s="7">
        <v>2572</v>
      </c>
      <c r="D28" s="7">
        <v>204</v>
      </c>
      <c r="E28" s="7">
        <v>60</v>
      </c>
      <c r="F28" s="7">
        <v>371</v>
      </c>
      <c r="G28" s="7">
        <v>78</v>
      </c>
      <c r="H28" s="7">
        <v>6</v>
      </c>
      <c r="I28" s="7">
        <v>0</v>
      </c>
      <c r="J28" s="7">
        <v>0</v>
      </c>
      <c r="K28" s="7">
        <v>0</v>
      </c>
      <c r="L28" s="8">
        <f t="shared" si="0"/>
        <v>3291</v>
      </c>
      <c r="M28" s="12">
        <f t="shared" si="1"/>
        <v>13.825584928593134</v>
      </c>
    </row>
    <row r="29" spans="1:13" ht="13.5" customHeight="1" x14ac:dyDescent="0.2">
      <c r="A29" s="5">
        <v>60629</v>
      </c>
      <c r="B29" s="6" t="s">
        <v>59</v>
      </c>
      <c r="C29" s="7">
        <v>4847</v>
      </c>
      <c r="D29" s="7">
        <v>416</v>
      </c>
      <c r="E29" s="7">
        <v>239</v>
      </c>
      <c r="F29" s="7">
        <v>278</v>
      </c>
      <c r="G29" s="7">
        <v>119</v>
      </c>
      <c r="H29" s="7">
        <v>8</v>
      </c>
      <c r="I29" s="7">
        <v>0</v>
      </c>
      <c r="J29" s="7">
        <v>0</v>
      </c>
      <c r="K29" s="7">
        <v>0</v>
      </c>
      <c r="L29" s="8">
        <f t="shared" si="0"/>
        <v>5907</v>
      </c>
      <c r="M29" s="12">
        <f t="shared" si="1"/>
        <v>6.8562722194007106</v>
      </c>
    </row>
    <row r="30" spans="1:13" ht="13.5" customHeight="1" x14ac:dyDescent="0.2">
      <c r="A30" s="5">
        <v>60632</v>
      </c>
      <c r="B30" s="6" t="s">
        <v>61</v>
      </c>
      <c r="C30" s="7">
        <v>2087</v>
      </c>
      <c r="D30" s="7">
        <v>233</v>
      </c>
      <c r="E30" s="7">
        <v>110</v>
      </c>
      <c r="F30" s="7">
        <v>115</v>
      </c>
      <c r="G30" s="7">
        <v>61</v>
      </c>
      <c r="H30" s="7">
        <v>15</v>
      </c>
      <c r="I30" s="7">
        <v>0</v>
      </c>
      <c r="J30" s="7">
        <v>0</v>
      </c>
      <c r="K30" s="7">
        <v>0</v>
      </c>
      <c r="L30" s="8">
        <f t="shared" si="0"/>
        <v>2621</v>
      </c>
      <c r="M30" s="12">
        <f t="shared" si="1"/>
        <v>7.2872949256009152</v>
      </c>
    </row>
    <row r="31" spans="1:13" ht="13.5" customHeight="1" x14ac:dyDescent="0.2">
      <c r="A31" s="5">
        <v>60639</v>
      </c>
      <c r="B31" s="6" t="s">
        <v>221</v>
      </c>
      <c r="C31" s="7">
        <v>1430</v>
      </c>
      <c r="D31" s="7">
        <v>56</v>
      </c>
      <c r="E31" s="7">
        <v>8</v>
      </c>
      <c r="F31" s="7">
        <v>34</v>
      </c>
      <c r="G31" s="7">
        <v>17</v>
      </c>
      <c r="H31" s="7">
        <v>0</v>
      </c>
      <c r="I31" s="7">
        <v>0</v>
      </c>
      <c r="J31" s="7">
        <v>0</v>
      </c>
      <c r="K31" s="7">
        <v>0</v>
      </c>
      <c r="L31" s="8">
        <f t="shared" si="0"/>
        <v>1545</v>
      </c>
      <c r="M31" s="12">
        <f t="shared" si="1"/>
        <v>3.3009708737864081</v>
      </c>
    </row>
    <row r="32" spans="1:13" ht="13.5" customHeight="1" x14ac:dyDescent="0.2">
      <c r="A32" s="5">
        <v>60641</v>
      </c>
      <c r="B32" s="6" t="s">
        <v>223</v>
      </c>
      <c r="C32" s="7">
        <v>1238</v>
      </c>
      <c r="D32" s="7">
        <v>41</v>
      </c>
      <c r="E32" s="7">
        <v>6</v>
      </c>
      <c r="F32" s="7">
        <v>50</v>
      </c>
      <c r="G32" s="7">
        <v>17</v>
      </c>
      <c r="H32" s="7">
        <v>0</v>
      </c>
      <c r="I32" s="7">
        <v>0</v>
      </c>
      <c r="J32" s="7">
        <v>0</v>
      </c>
      <c r="K32" s="7">
        <v>0</v>
      </c>
      <c r="L32" s="8">
        <f t="shared" si="0"/>
        <v>1352</v>
      </c>
      <c r="M32" s="12">
        <f t="shared" si="1"/>
        <v>4.9556213017751478</v>
      </c>
    </row>
    <row r="33" spans="1:13" ht="13.5" customHeight="1" x14ac:dyDescent="0.2">
      <c r="A33" s="5">
        <v>60642</v>
      </c>
      <c r="B33" s="6" t="s">
        <v>224</v>
      </c>
      <c r="C33" s="7">
        <v>2072</v>
      </c>
      <c r="D33" s="7">
        <v>81</v>
      </c>
      <c r="E33" s="7">
        <v>24</v>
      </c>
      <c r="F33" s="7">
        <v>263</v>
      </c>
      <c r="G33" s="7">
        <v>50</v>
      </c>
      <c r="H33" s="7">
        <v>3</v>
      </c>
      <c r="I33" s="7">
        <v>0</v>
      </c>
      <c r="J33" s="7">
        <v>0</v>
      </c>
      <c r="K33" s="7">
        <v>0</v>
      </c>
      <c r="L33" s="8">
        <f t="shared" si="0"/>
        <v>2493</v>
      </c>
      <c r="M33" s="12">
        <f t="shared" si="1"/>
        <v>12.675491375852387</v>
      </c>
    </row>
    <row r="34" spans="1:13" ht="13.5" customHeight="1" x14ac:dyDescent="0.2">
      <c r="A34" s="5">
        <v>60645</v>
      </c>
      <c r="B34" s="6" t="s">
        <v>62</v>
      </c>
      <c r="C34" s="7">
        <v>3020</v>
      </c>
      <c r="D34" s="7">
        <v>117</v>
      </c>
      <c r="E34" s="7">
        <v>120</v>
      </c>
      <c r="F34" s="7">
        <v>430</v>
      </c>
      <c r="G34" s="7">
        <v>54</v>
      </c>
      <c r="H34" s="7">
        <v>5</v>
      </c>
      <c r="I34" s="7">
        <v>0</v>
      </c>
      <c r="J34" s="7">
        <v>0</v>
      </c>
      <c r="K34" s="7">
        <v>0</v>
      </c>
      <c r="L34" s="8">
        <f t="shared" si="0"/>
        <v>3746</v>
      </c>
      <c r="M34" s="12">
        <f t="shared" si="1"/>
        <v>13.053924185798184</v>
      </c>
    </row>
    <row r="35" spans="1:13" ht="13.5" customHeight="1" x14ac:dyDescent="0.2">
      <c r="A35" s="5">
        <v>60646</v>
      </c>
      <c r="B35" s="6" t="s">
        <v>63</v>
      </c>
      <c r="C35" s="7">
        <v>2863</v>
      </c>
      <c r="D35" s="7">
        <v>132</v>
      </c>
      <c r="E35" s="7">
        <v>44</v>
      </c>
      <c r="F35" s="7">
        <v>370</v>
      </c>
      <c r="G35" s="7">
        <v>75</v>
      </c>
      <c r="H35" s="7">
        <v>2</v>
      </c>
      <c r="I35" s="7">
        <v>0</v>
      </c>
      <c r="J35" s="7">
        <v>0</v>
      </c>
      <c r="K35" s="7">
        <v>0</v>
      </c>
      <c r="L35" s="8">
        <f t="shared" si="0"/>
        <v>3486</v>
      </c>
      <c r="M35" s="12">
        <f t="shared" si="1"/>
        <v>12.822719449225474</v>
      </c>
    </row>
    <row r="36" spans="1:13" ht="13.5" customHeight="1" x14ac:dyDescent="0.2">
      <c r="A36" s="5">
        <v>60647</v>
      </c>
      <c r="B36" s="6" t="s">
        <v>64</v>
      </c>
      <c r="C36" s="7">
        <v>699</v>
      </c>
      <c r="D36" s="7">
        <v>9</v>
      </c>
      <c r="E36" s="7">
        <v>4</v>
      </c>
      <c r="F36" s="7">
        <v>34</v>
      </c>
      <c r="G36" s="7">
        <v>7</v>
      </c>
      <c r="H36" s="7">
        <v>0</v>
      </c>
      <c r="I36" s="7">
        <v>0</v>
      </c>
      <c r="J36" s="7">
        <v>0</v>
      </c>
      <c r="K36" s="7">
        <v>0</v>
      </c>
      <c r="L36" s="8">
        <f t="shared" si="0"/>
        <v>753</v>
      </c>
      <c r="M36" s="12">
        <f t="shared" si="1"/>
        <v>5.4448871181938907</v>
      </c>
    </row>
    <row r="37" spans="1:13" ht="13.5" customHeight="1" x14ac:dyDescent="0.2">
      <c r="A37" s="5">
        <v>60648</v>
      </c>
      <c r="B37" s="6" t="s">
        <v>65</v>
      </c>
      <c r="C37" s="7">
        <v>2269</v>
      </c>
      <c r="D37" s="7">
        <v>112</v>
      </c>
      <c r="E37" s="7">
        <v>78</v>
      </c>
      <c r="F37" s="7">
        <v>154</v>
      </c>
      <c r="G37" s="7">
        <v>28</v>
      </c>
      <c r="H37" s="7">
        <v>5</v>
      </c>
      <c r="I37" s="7">
        <v>0</v>
      </c>
      <c r="J37" s="7">
        <v>0</v>
      </c>
      <c r="K37" s="7">
        <v>0</v>
      </c>
      <c r="L37" s="8">
        <f t="shared" si="0"/>
        <v>2646</v>
      </c>
      <c r="M37" s="12">
        <f t="shared" si="1"/>
        <v>7.0672713529856388</v>
      </c>
    </row>
    <row r="38" spans="1:13" ht="13.5" customHeight="1" x14ac:dyDescent="0.2">
      <c r="A38" s="5">
        <v>60651</v>
      </c>
      <c r="B38" s="6" t="s">
        <v>66</v>
      </c>
      <c r="C38" s="7">
        <v>1940</v>
      </c>
      <c r="D38" s="7">
        <v>113</v>
      </c>
      <c r="E38" s="7">
        <v>64</v>
      </c>
      <c r="F38" s="7">
        <v>122</v>
      </c>
      <c r="G38" s="7">
        <v>45</v>
      </c>
      <c r="H38" s="7">
        <v>4</v>
      </c>
      <c r="I38" s="7">
        <v>0</v>
      </c>
      <c r="J38" s="7">
        <v>0</v>
      </c>
      <c r="K38" s="7">
        <v>0</v>
      </c>
      <c r="L38" s="8">
        <f t="shared" si="0"/>
        <v>2288</v>
      </c>
      <c r="M38" s="12">
        <f t="shared" si="1"/>
        <v>7.4737762237762242</v>
      </c>
    </row>
    <row r="39" spans="1:13" ht="13.5" customHeight="1" x14ac:dyDescent="0.2">
      <c r="A39" s="5">
        <v>60653</v>
      </c>
      <c r="B39" s="6" t="s">
        <v>67</v>
      </c>
      <c r="C39" s="7">
        <v>4433</v>
      </c>
      <c r="D39" s="7">
        <v>259</v>
      </c>
      <c r="E39" s="7">
        <v>94</v>
      </c>
      <c r="F39" s="7">
        <v>353</v>
      </c>
      <c r="G39" s="7">
        <v>83</v>
      </c>
      <c r="H39" s="7">
        <v>7</v>
      </c>
      <c r="I39" s="7">
        <v>0</v>
      </c>
      <c r="J39" s="7">
        <v>0</v>
      </c>
      <c r="K39" s="7">
        <v>0</v>
      </c>
      <c r="L39" s="8">
        <f t="shared" si="0"/>
        <v>5229</v>
      </c>
      <c r="M39" s="12">
        <f t="shared" si="1"/>
        <v>8.4719831707783513</v>
      </c>
    </row>
    <row r="40" spans="1:13" ht="13.5" customHeight="1" x14ac:dyDescent="0.2">
      <c r="A40" s="5">
        <v>60654</v>
      </c>
      <c r="B40" s="6" t="s">
        <v>68</v>
      </c>
      <c r="C40" s="7">
        <v>2574</v>
      </c>
      <c r="D40" s="7">
        <v>88</v>
      </c>
      <c r="E40" s="7">
        <v>59</v>
      </c>
      <c r="F40" s="7">
        <v>202</v>
      </c>
      <c r="G40" s="7">
        <v>34</v>
      </c>
      <c r="H40" s="7">
        <v>4</v>
      </c>
      <c r="I40" s="7">
        <v>0</v>
      </c>
      <c r="J40" s="7">
        <v>0</v>
      </c>
      <c r="K40" s="7">
        <v>0</v>
      </c>
      <c r="L40" s="8">
        <f t="shared" si="0"/>
        <v>2961</v>
      </c>
      <c r="M40" s="12">
        <f t="shared" si="1"/>
        <v>8.1053698074974676</v>
      </c>
    </row>
    <row r="41" spans="1:13" ht="13.5" customHeight="1" x14ac:dyDescent="0.2">
      <c r="A41" s="5">
        <v>60655</v>
      </c>
      <c r="B41" s="6" t="s">
        <v>69</v>
      </c>
      <c r="C41" s="7">
        <v>2274</v>
      </c>
      <c r="D41" s="7">
        <v>294</v>
      </c>
      <c r="E41" s="7">
        <v>178</v>
      </c>
      <c r="F41" s="7">
        <v>69</v>
      </c>
      <c r="G41" s="7">
        <v>41</v>
      </c>
      <c r="H41" s="7">
        <v>4</v>
      </c>
      <c r="I41" s="7">
        <v>0</v>
      </c>
      <c r="J41" s="7">
        <v>0</v>
      </c>
      <c r="K41" s="7">
        <v>0</v>
      </c>
      <c r="L41" s="8">
        <f t="shared" si="0"/>
        <v>2860</v>
      </c>
      <c r="M41" s="12">
        <f t="shared" si="1"/>
        <v>3.9860139860139858</v>
      </c>
    </row>
    <row r="42" spans="1:13" ht="13.5" customHeight="1" x14ac:dyDescent="0.2">
      <c r="A42" s="5">
        <v>60656</v>
      </c>
      <c r="B42" s="6" t="s">
        <v>70</v>
      </c>
      <c r="C42" s="7">
        <v>1511</v>
      </c>
      <c r="D42" s="7">
        <v>134</v>
      </c>
      <c r="E42" s="7">
        <v>24</v>
      </c>
      <c r="F42" s="7">
        <v>76</v>
      </c>
      <c r="G42" s="7">
        <v>35</v>
      </c>
      <c r="H42" s="7">
        <v>1</v>
      </c>
      <c r="I42" s="7">
        <v>0</v>
      </c>
      <c r="J42" s="7">
        <v>0</v>
      </c>
      <c r="K42" s="7">
        <v>0</v>
      </c>
      <c r="L42" s="8">
        <f t="shared" si="0"/>
        <v>1781</v>
      </c>
      <c r="M42" s="12">
        <f t="shared" si="1"/>
        <v>6.2886019090398655</v>
      </c>
    </row>
    <row r="43" spans="1:13" ht="13.5" customHeight="1" x14ac:dyDescent="0.2">
      <c r="A43" s="5">
        <v>60659</v>
      </c>
      <c r="B43" s="6" t="s">
        <v>45</v>
      </c>
      <c r="C43" s="7">
        <v>4027</v>
      </c>
      <c r="D43" s="7">
        <v>326</v>
      </c>
      <c r="E43" s="7">
        <v>162</v>
      </c>
      <c r="F43" s="7">
        <v>237</v>
      </c>
      <c r="G43" s="7">
        <v>65</v>
      </c>
      <c r="H43" s="7">
        <v>9</v>
      </c>
      <c r="I43" s="7">
        <v>0</v>
      </c>
      <c r="J43" s="7">
        <v>0</v>
      </c>
      <c r="K43" s="7">
        <v>0</v>
      </c>
      <c r="L43" s="8">
        <f t="shared" si="0"/>
        <v>4826</v>
      </c>
      <c r="M43" s="12">
        <f t="shared" si="1"/>
        <v>6.4442602569415666</v>
      </c>
    </row>
    <row r="44" spans="1:13" ht="13.5" customHeight="1" x14ac:dyDescent="0.2">
      <c r="A44" s="5">
        <v>60660</v>
      </c>
      <c r="B44" s="6" t="s">
        <v>257</v>
      </c>
      <c r="C44" s="7">
        <v>3469</v>
      </c>
      <c r="D44" s="7">
        <v>187</v>
      </c>
      <c r="E44" s="7">
        <v>131</v>
      </c>
      <c r="F44" s="7">
        <v>120</v>
      </c>
      <c r="G44" s="7">
        <v>49</v>
      </c>
      <c r="H44" s="7">
        <v>2</v>
      </c>
      <c r="I44" s="7">
        <v>0</v>
      </c>
      <c r="J44" s="7">
        <v>0</v>
      </c>
      <c r="K44" s="7">
        <v>0</v>
      </c>
      <c r="L44" s="8">
        <f t="shared" si="0"/>
        <v>3958</v>
      </c>
      <c r="M44" s="12">
        <f t="shared" si="1"/>
        <v>4.3203638201111678</v>
      </c>
    </row>
    <row r="45" spans="1:13" ht="13.5" customHeight="1" x14ac:dyDescent="0.2">
      <c r="A45" s="5">
        <v>60661</v>
      </c>
      <c r="B45" s="6" t="s">
        <v>46</v>
      </c>
      <c r="C45" s="7">
        <v>6623</v>
      </c>
      <c r="D45" s="7">
        <v>443</v>
      </c>
      <c r="E45" s="7">
        <v>93</v>
      </c>
      <c r="F45" s="7">
        <v>445</v>
      </c>
      <c r="G45" s="7">
        <v>146</v>
      </c>
      <c r="H45" s="7">
        <v>5</v>
      </c>
      <c r="I45" s="7">
        <v>0</v>
      </c>
      <c r="J45" s="7">
        <v>0</v>
      </c>
      <c r="K45" s="7">
        <v>0</v>
      </c>
      <c r="L45" s="8">
        <f t="shared" si="0"/>
        <v>7755</v>
      </c>
      <c r="M45" s="12">
        <f t="shared" si="1"/>
        <v>7.6853642811089626</v>
      </c>
    </row>
    <row r="46" spans="1:13" ht="13.5" customHeight="1" x14ac:dyDescent="0.2">
      <c r="A46" s="5">
        <v>60662</v>
      </c>
      <c r="B46" s="6" t="s">
        <v>258</v>
      </c>
      <c r="C46" s="7">
        <v>4557</v>
      </c>
      <c r="D46" s="7">
        <v>319</v>
      </c>
      <c r="E46" s="7">
        <v>65</v>
      </c>
      <c r="F46" s="7">
        <v>378</v>
      </c>
      <c r="G46" s="7">
        <v>77</v>
      </c>
      <c r="H46" s="7">
        <v>4</v>
      </c>
      <c r="I46" s="7">
        <v>0</v>
      </c>
      <c r="J46" s="7">
        <v>0</v>
      </c>
      <c r="K46" s="7">
        <v>0</v>
      </c>
      <c r="L46" s="8">
        <f t="shared" si="0"/>
        <v>5400</v>
      </c>
      <c r="M46" s="12">
        <f t="shared" si="1"/>
        <v>8.5</v>
      </c>
    </row>
    <row r="47" spans="1:13" ht="13.5" customHeight="1" x14ac:dyDescent="0.2">
      <c r="A47" s="5">
        <v>60663</v>
      </c>
      <c r="B47" s="6" t="s">
        <v>48</v>
      </c>
      <c r="C47" s="7">
        <v>6052</v>
      </c>
      <c r="D47" s="7">
        <v>411</v>
      </c>
      <c r="E47" s="7">
        <v>191</v>
      </c>
      <c r="F47" s="7">
        <v>565</v>
      </c>
      <c r="G47" s="7">
        <v>196</v>
      </c>
      <c r="H47" s="7">
        <v>25</v>
      </c>
      <c r="I47" s="7">
        <v>0</v>
      </c>
      <c r="J47" s="7">
        <v>0</v>
      </c>
      <c r="K47" s="7">
        <v>0</v>
      </c>
      <c r="L47" s="8">
        <f t="shared" si="0"/>
        <v>7440</v>
      </c>
      <c r="M47" s="12">
        <f t="shared" si="1"/>
        <v>10.564516129032258</v>
      </c>
    </row>
    <row r="48" spans="1:13" ht="13.5" customHeight="1" x14ac:dyDescent="0.2">
      <c r="A48" s="5">
        <v>60664</v>
      </c>
      <c r="B48" s="6" t="s">
        <v>259</v>
      </c>
      <c r="C48" s="7">
        <v>11787</v>
      </c>
      <c r="D48" s="7">
        <v>605</v>
      </c>
      <c r="E48" s="7">
        <v>383</v>
      </c>
      <c r="F48" s="7">
        <v>868</v>
      </c>
      <c r="G48" s="7">
        <v>173</v>
      </c>
      <c r="H48" s="7">
        <v>14</v>
      </c>
      <c r="I48" s="7">
        <v>0</v>
      </c>
      <c r="J48" s="7">
        <v>0</v>
      </c>
      <c r="K48" s="7">
        <v>0</v>
      </c>
      <c r="L48" s="8">
        <f t="shared" si="0"/>
        <v>13830</v>
      </c>
      <c r="M48" s="12">
        <f t="shared" si="1"/>
        <v>7.6283441793203179</v>
      </c>
    </row>
    <row r="49" spans="1:13" ht="13.5" customHeight="1" x14ac:dyDescent="0.2">
      <c r="A49" s="5">
        <v>60665</v>
      </c>
      <c r="B49" s="6" t="s">
        <v>54</v>
      </c>
      <c r="C49" s="7">
        <v>6919</v>
      </c>
      <c r="D49" s="7">
        <v>278</v>
      </c>
      <c r="E49" s="7">
        <v>117</v>
      </c>
      <c r="F49" s="7">
        <v>272</v>
      </c>
      <c r="G49" s="7">
        <v>86</v>
      </c>
      <c r="H49" s="7">
        <v>4</v>
      </c>
      <c r="I49" s="7">
        <v>0</v>
      </c>
      <c r="J49" s="7">
        <v>0</v>
      </c>
      <c r="K49" s="7">
        <v>0</v>
      </c>
      <c r="L49" s="8">
        <f t="shared" si="0"/>
        <v>7676</v>
      </c>
      <c r="M49" s="12">
        <f t="shared" si="1"/>
        <v>4.7159979155810312</v>
      </c>
    </row>
    <row r="50" spans="1:13" ht="13.5" customHeight="1" x14ac:dyDescent="0.2">
      <c r="A50" s="5">
        <v>60666</v>
      </c>
      <c r="B50" s="6" t="s">
        <v>60</v>
      </c>
      <c r="C50" s="7">
        <v>2616</v>
      </c>
      <c r="D50" s="7">
        <v>108</v>
      </c>
      <c r="E50" s="7">
        <v>37</v>
      </c>
      <c r="F50" s="7">
        <v>126</v>
      </c>
      <c r="G50" s="7">
        <v>45</v>
      </c>
      <c r="H50" s="7">
        <v>1</v>
      </c>
      <c r="I50" s="7">
        <v>0</v>
      </c>
      <c r="J50" s="7">
        <v>0</v>
      </c>
      <c r="K50" s="7">
        <v>0</v>
      </c>
      <c r="L50" s="8">
        <f t="shared" si="0"/>
        <v>2933</v>
      </c>
      <c r="M50" s="12">
        <f t="shared" si="1"/>
        <v>5.8643027616774637</v>
      </c>
    </row>
    <row r="51" spans="1:13" ht="13.5" customHeight="1" x14ac:dyDescent="0.2">
      <c r="A51" s="5">
        <v>60667</v>
      </c>
      <c r="B51" s="6" t="s">
        <v>260</v>
      </c>
      <c r="C51" s="7">
        <v>4361</v>
      </c>
      <c r="D51" s="7">
        <v>394</v>
      </c>
      <c r="E51" s="7">
        <v>169</v>
      </c>
      <c r="F51" s="7">
        <v>373</v>
      </c>
      <c r="G51" s="7">
        <v>125</v>
      </c>
      <c r="H51" s="7">
        <v>6</v>
      </c>
      <c r="I51" s="7">
        <v>0</v>
      </c>
      <c r="J51" s="7">
        <v>0</v>
      </c>
      <c r="K51" s="7">
        <v>0</v>
      </c>
      <c r="L51" s="8">
        <f t="shared" si="0"/>
        <v>5428</v>
      </c>
      <c r="M51" s="12">
        <f t="shared" si="1"/>
        <v>9.2851879145173175</v>
      </c>
    </row>
    <row r="52" spans="1:13" ht="13.5" customHeight="1" x14ac:dyDescent="0.2">
      <c r="A52" s="5">
        <v>60668</v>
      </c>
      <c r="B52" s="6" t="s">
        <v>222</v>
      </c>
      <c r="C52" s="7">
        <v>3589</v>
      </c>
      <c r="D52" s="7">
        <v>131</v>
      </c>
      <c r="E52" s="7">
        <v>39</v>
      </c>
      <c r="F52" s="7">
        <v>215</v>
      </c>
      <c r="G52" s="7">
        <v>61</v>
      </c>
      <c r="H52" s="7">
        <v>9</v>
      </c>
      <c r="I52" s="7">
        <v>0</v>
      </c>
      <c r="J52" s="7">
        <v>0</v>
      </c>
      <c r="K52" s="7">
        <v>0</v>
      </c>
      <c r="L52" s="8">
        <f t="shared" si="0"/>
        <v>4044</v>
      </c>
      <c r="M52" s="12">
        <f t="shared" si="1"/>
        <v>7.0474777448071224</v>
      </c>
    </row>
    <row r="53" spans="1:13" ht="13.5" customHeight="1" x14ac:dyDescent="0.2">
      <c r="A53" s="5">
        <v>60669</v>
      </c>
      <c r="B53" s="6" t="s">
        <v>261</v>
      </c>
      <c r="C53" s="7">
        <v>10062</v>
      </c>
      <c r="D53" s="7">
        <v>1255</v>
      </c>
      <c r="E53" s="7">
        <v>815</v>
      </c>
      <c r="F53" s="7">
        <v>1086</v>
      </c>
      <c r="G53" s="7">
        <v>217</v>
      </c>
      <c r="H53" s="7">
        <v>35</v>
      </c>
      <c r="I53" s="7">
        <v>0</v>
      </c>
      <c r="J53" s="7">
        <v>0</v>
      </c>
      <c r="K53" s="7">
        <v>0</v>
      </c>
      <c r="L53" s="8">
        <f t="shared" si="0"/>
        <v>13470</v>
      </c>
      <c r="M53" s="12">
        <f t="shared" si="1"/>
        <v>9.9331848552338542</v>
      </c>
    </row>
    <row r="54" spans="1:13" ht="13.5" customHeight="1" x14ac:dyDescent="0.2">
      <c r="A54" s="5">
        <v>60670</v>
      </c>
      <c r="B54" s="6" t="s">
        <v>290</v>
      </c>
      <c r="C54" s="7">
        <v>5582</v>
      </c>
      <c r="D54" s="7">
        <v>928</v>
      </c>
      <c r="E54" s="7">
        <v>285</v>
      </c>
      <c r="F54" s="7">
        <v>604</v>
      </c>
      <c r="G54" s="7">
        <v>145</v>
      </c>
      <c r="H54" s="7">
        <v>28</v>
      </c>
      <c r="I54" s="7">
        <v>0</v>
      </c>
      <c r="J54" s="7">
        <v>0</v>
      </c>
      <c r="K54" s="7">
        <v>0</v>
      </c>
      <c r="L54" s="8">
        <f t="shared" si="0"/>
        <v>7572</v>
      </c>
      <c r="M54" s="12">
        <f t="shared" si="1"/>
        <v>10.261489698890649</v>
      </c>
    </row>
    <row r="55" spans="1:13" ht="13.5" customHeight="1" x14ac:dyDescent="0.2">
      <c r="A55" s="5">
        <v>61001</v>
      </c>
      <c r="B55" s="6" t="s">
        <v>103</v>
      </c>
      <c r="C55" s="7">
        <v>1490</v>
      </c>
      <c r="D55" s="7">
        <v>86</v>
      </c>
      <c r="E55" s="7">
        <v>16</v>
      </c>
      <c r="F55" s="7">
        <v>82</v>
      </c>
      <c r="G55" s="7">
        <v>29</v>
      </c>
      <c r="H55" s="7">
        <v>6</v>
      </c>
      <c r="I55" s="7">
        <v>0</v>
      </c>
      <c r="J55" s="7">
        <v>0</v>
      </c>
      <c r="K55" s="7">
        <v>0</v>
      </c>
      <c r="L55" s="8">
        <f t="shared" si="0"/>
        <v>1709</v>
      </c>
      <c r="M55" s="12">
        <f t="shared" si="1"/>
        <v>6.8461088355763602</v>
      </c>
    </row>
    <row r="56" spans="1:13" ht="13.5" customHeight="1" x14ac:dyDescent="0.2">
      <c r="A56" s="5">
        <v>61002</v>
      </c>
      <c r="B56" s="6" t="s">
        <v>104</v>
      </c>
      <c r="C56" s="7">
        <v>886</v>
      </c>
      <c r="D56" s="7">
        <v>45</v>
      </c>
      <c r="E56" s="7">
        <v>45</v>
      </c>
      <c r="F56" s="7">
        <v>45</v>
      </c>
      <c r="G56" s="7">
        <v>19</v>
      </c>
      <c r="H56" s="7">
        <v>8</v>
      </c>
      <c r="I56" s="7">
        <v>0</v>
      </c>
      <c r="J56" s="7">
        <v>0</v>
      </c>
      <c r="K56" s="7">
        <v>0</v>
      </c>
      <c r="L56" s="8">
        <f t="shared" si="0"/>
        <v>1048</v>
      </c>
      <c r="M56" s="12">
        <f t="shared" si="1"/>
        <v>6.8702290076335872</v>
      </c>
    </row>
    <row r="57" spans="1:13" ht="13.5" customHeight="1" x14ac:dyDescent="0.2">
      <c r="A57" s="5">
        <v>61007</v>
      </c>
      <c r="B57" s="6" t="s">
        <v>105</v>
      </c>
      <c r="C57" s="7">
        <v>1332</v>
      </c>
      <c r="D57" s="7">
        <v>64</v>
      </c>
      <c r="E57" s="7">
        <v>16</v>
      </c>
      <c r="F57" s="7">
        <v>53</v>
      </c>
      <c r="G57" s="7">
        <v>11</v>
      </c>
      <c r="H57" s="7">
        <v>0</v>
      </c>
      <c r="I57" s="7">
        <v>0</v>
      </c>
      <c r="J57" s="7">
        <v>0</v>
      </c>
      <c r="K57" s="7">
        <v>0</v>
      </c>
      <c r="L57" s="8">
        <f t="shared" si="0"/>
        <v>1476</v>
      </c>
      <c r="M57" s="12">
        <f t="shared" si="1"/>
        <v>4.3360433604336048</v>
      </c>
    </row>
    <row r="58" spans="1:13" ht="13.5" customHeight="1" x14ac:dyDescent="0.2">
      <c r="A58" s="5">
        <v>61008</v>
      </c>
      <c r="B58" s="6" t="s">
        <v>106</v>
      </c>
      <c r="C58" s="7">
        <v>1173</v>
      </c>
      <c r="D58" s="7">
        <v>87</v>
      </c>
      <c r="E58" s="7">
        <v>42</v>
      </c>
      <c r="F58" s="7">
        <v>25</v>
      </c>
      <c r="G58" s="7">
        <v>38</v>
      </c>
      <c r="H58" s="7">
        <v>2</v>
      </c>
      <c r="I58" s="7">
        <v>0</v>
      </c>
      <c r="J58" s="7">
        <v>0</v>
      </c>
      <c r="K58" s="7">
        <v>0</v>
      </c>
      <c r="L58" s="8">
        <f t="shared" si="0"/>
        <v>1367</v>
      </c>
      <c r="M58" s="12">
        <f t="shared" si="1"/>
        <v>4.7549378200438914</v>
      </c>
    </row>
    <row r="59" spans="1:13" ht="13.5" customHeight="1" x14ac:dyDescent="0.2">
      <c r="A59" s="5">
        <v>61012</v>
      </c>
      <c r="B59" s="6" t="s">
        <v>109</v>
      </c>
      <c r="C59" s="7">
        <v>2542</v>
      </c>
      <c r="D59" s="7">
        <v>242</v>
      </c>
      <c r="E59" s="7">
        <v>72</v>
      </c>
      <c r="F59" s="7">
        <v>89</v>
      </c>
      <c r="G59" s="7">
        <v>33</v>
      </c>
      <c r="H59" s="7">
        <v>0</v>
      </c>
      <c r="I59" s="7">
        <v>0</v>
      </c>
      <c r="J59" s="7">
        <v>0</v>
      </c>
      <c r="K59" s="7">
        <v>0</v>
      </c>
      <c r="L59" s="8">
        <f t="shared" si="0"/>
        <v>2978</v>
      </c>
      <c r="M59" s="12">
        <f t="shared" si="1"/>
        <v>4.0967092008059103</v>
      </c>
    </row>
    <row r="60" spans="1:13" ht="13.5" customHeight="1" x14ac:dyDescent="0.2">
      <c r="A60" s="5">
        <v>61013</v>
      </c>
      <c r="B60" s="6" t="s">
        <v>110</v>
      </c>
      <c r="C60" s="7">
        <v>2170</v>
      </c>
      <c r="D60" s="7">
        <v>63</v>
      </c>
      <c r="E60" s="7">
        <v>34</v>
      </c>
      <c r="F60" s="7">
        <v>136</v>
      </c>
      <c r="G60" s="7">
        <v>49</v>
      </c>
      <c r="H60" s="7">
        <v>2</v>
      </c>
      <c r="I60" s="7">
        <v>0</v>
      </c>
      <c r="J60" s="7">
        <v>0</v>
      </c>
      <c r="K60" s="7">
        <v>0</v>
      </c>
      <c r="L60" s="8">
        <f t="shared" si="0"/>
        <v>2454</v>
      </c>
      <c r="M60" s="12">
        <f t="shared" si="1"/>
        <v>7.6202118989405054</v>
      </c>
    </row>
    <row r="61" spans="1:13" ht="13.5" customHeight="1" x14ac:dyDescent="0.2">
      <c r="A61" s="5">
        <v>61016</v>
      </c>
      <c r="B61" s="6" t="s">
        <v>112</v>
      </c>
      <c r="C61" s="7">
        <v>1900</v>
      </c>
      <c r="D61" s="7">
        <v>77</v>
      </c>
      <c r="E61" s="7">
        <v>18</v>
      </c>
      <c r="F61" s="7">
        <v>114</v>
      </c>
      <c r="G61" s="7">
        <v>26</v>
      </c>
      <c r="H61" s="7">
        <v>6</v>
      </c>
      <c r="I61" s="7">
        <v>0</v>
      </c>
      <c r="J61" s="7">
        <v>0</v>
      </c>
      <c r="K61" s="7">
        <v>0</v>
      </c>
      <c r="L61" s="8">
        <f t="shared" si="0"/>
        <v>2141</v>
      </c>
      <c r="M61" s="12">
        <f t="shared" si="1"/>
        <v>6.8192433442316673</v>
      </c>
    </row>
    <row r="62" spans="1:13" ht="13.5" customHeight="1" x14ac:dyDescent="0.2">
      <c r="A62" s="5">
        <v>61017</v>
      </c>
      <c r="B62" s="6" t="s">
        <v>113</v>
      </c>
      <c r="C62" s="7">
        <v>1417</v>
      </c>
      <c r="D62" s="7">
        <v>66</v>
      </c>
      <c r="E62" s="7">
        <v>12</v>
      </c>
      <c r="F62" s="7">
        <v>69</v>
      </c>
      <c r="G62" s="7">
        <v>25</v>
      </c>
      <c r="H62" s="7">
        <v>0</v>
      </c>
      <c r="I62" s="7">
        <v>0</v>
      </c>
      <c r="J62" s="7">
        <v>0</v>
      </c>
      <c r="K62" s="7">
        <v>0</v>
      </c>
      <c r="L62" s="8">
        <f t="shared" si="0"/>
        <v>1589</v>
      </c>
      <c r="M62" s="12">
        <f t="shared" si="1"/>
        <v>5.9156702328508493</v>
      </c>
    </row>
    <row r="63" spans="1:13" ht="13.5" customHeight="1" x14ac:dyDescent="0.2">
      <c r="A63" s="5">
        <v>61019</v>
      </c>
      <c r="B63" s="6" t="s">
        <v>114</v>
      </c>
      <c r="C63" s="7">
        <v>1147</v>
      </c>
      <c r="D63" s="7">
        <v>35</v>
      </c>
      <c r="E63" s="7">
        <v>5</v>
      </c>
      <c r="F63" s="7">
        <v>70</v>
      </c>
      <c r="G63" s="7">
        <v>37</v>
      </c>
      <c r="H63" s="7">
        <v>0</v>
      </c>
      <c r="I63" s="7">
        <v>0</v>
      </c>
      <c r="J63" s="7">
        <v>0</v>
      </c>
      <c r="K63" s="7">
        <v>0</v>
      </c>
      <c r="L63" s="8">
        <f t="shared" si="0"/>
        <v>1294</v>
      </c>
      <c r="M63" s="12">
        <f t="shared" si="1"/>
        <v>8.2689335394126751</v>
      </c>
    </row>
    <row r="64" spans="1:13" ht="13.5" customHeight="1" x14ac:dyDescent="0.2">
      <c r="A64" s="5">
        <v>61020</v>
      </c>
      <c r="B64" s="6" t="s">
        <v>115</v>
      </c>
      <c r="C64" s="7">
        <v>1270</v>
      </c>
      <c r="D64" s="7">
        <v>76</v>
      </c>
      <c r="E64" s="7">
        <v>9</v>
      </c>
      <c r="F64" s="7">
        <v>59</v>
      </c>
      <c r="G64" s="7">
        <v>32</v>
      </c>
      <c r="H64" s="7">
        <v>1</v>
      </c>
      <c r="I64" s="7">
        <v>0</v>
      </c>
      <c r="J64" s="7">
        <v>0</v>
      </c>
      <c r="K64" s="7">
        <v>0</v>
      </c>
      <c r="L64" s="8">
        <f t="shared" si="0"/>
        <v>1447</v>
      </c>
      <c r="M64" s="12">
        <f t="shared" si="1"/>
        <v>6.3579820317899101</v>
      </c>
    </row>
    <row r="65" spans="1:13" ht="13.5" customHeight="1" x14ac:dyDescent="0.2">
      <c r="A65" s="5">
        <v>61021</v>
      </c>
      <c r="B65" s="6" t="s">
        <v>225</v>
      </c>
      <c r="C65" s="7">
        <v>1980</v>
      </c>
      <c r="D65" s="7">
        <v>208</v>
      </c>
      <c r="E65" s="7">
        <v>51</v>
      </c>
      <c r="F65" s="7">
        <v>109</v>
      </c>
      <c r="G65" s="7">
        <v>35</v>
      </c>
      <c r="H65" s="7">
        <v>0</v>
      </c>
      <c r="I65" s="7">
        <v>0</v>
      </c>
      <c r="J65" s="7">
        <v>0</v>
      </c>
      <c r="K65" s="7">
        <v>0</v>
      </c>
      <c r="L65" s="8">
        <f t="shared" si="0"/>
        <v>2383</v>
      </c>
      <c r="M65" s="12">
        <f t="shared" si="1"/>
        <v>6.0428031892572394</v>
      </c>
    </row>
    <row r="66" spans="1:13" ht="13.5" customHeight="1" x14ac:dyDescent="0.2">
      <c r="A66" s="5">
        <v>61024</v>
      </c>
      <c r="B66" s="6" t="s">
        <v>117</v>
      </c>
      <c r="C66" s="7">
        <v>1983</v>
      </c>
      <c r="D66" s="7">
        <v>44</v>
      </c>
      <c r="E66" s="7">
        <v>69</v>
      </c>
      <c r="F66" s="7">
        <v>116</v>
      </c>
      <c r="G66" s="7">
        <v>26</v>
      </c>
      <c r="H66" s="7">
        <v>1</v>
      </c>
      <c r="I66" s="7">
        <v>0</v>
      </c>
      <c r="J66" s="7">
        <v>0</v>
      </c>
      <c r="K66" s="7">
        <v>0</v>
      </c>
      <c r="L66" s="8">
        <f t="shared" si="0"/>
        <v>2239</v>
      </c>
      <c r="M66" s="12">
        <f t="shared" si="1"/>
        <v>6.3867798124162567</v>
      </c>
    </row>
    <row r="67" spans="1:13" ht="13.5" customHeight="1" x14ac:dyDescent="0.2">
      <c r="A67" s="5">
        <v>61027</v>
      </c>
      <c r="B67" s="6" t="s">
        <v>118</v>
      </c>
      <c r="C67" s="7">
        <v>1454</v>
      </c>
      <c r="D67" s="7">
        <v>76</v>
      </c>
      <c r="E67" s="7">
        <v>14</v>
      </c>
      <c r="F67" s="7">
        <v>72</v>
      </c>
      <c r="G67" s="7">
        <v>38</v>
      </c>
      <c r="H67" s="7">
        <v>0</v>
      </c>
      <c r="I67" s="7">
        <v>0</v>
      </c>
      <c r="J67" s="7">
        <v>0</v>
      </c>
      <c r="K67" s="7">
        <v>0</v>
      </c>
      <c r="L67" s="8">
        <f t="shared" si="0"/>
        <v>1654</v>
      </c>
      <c r="M67" s="12">
        <f t="shared" si="1"/>
        <v>6.6505441354292625</v>
      </c>
    </row>
    <row r="68" spans="1:13" ht="13.5" customHeight="1" x14ac:dyDescent="0.2">
      <c r="A68" s="5">
        <v>61030</v>
      </c>
      <c r="B68" s="6" t="s">
        <v>226</v>
      </c>
      <c r="C68" s="7">
        <v>1647</v>
      </c>
      <c r="D68" s="7">
        <v>37</v>
      </c>
      <c r="E68" s="7">
        <v>18</v>
      </c>
      <c r="F68" s="7">
        <v>203</v>
      </c>
      <c r="G68" s="7">
        <v>26</v>
      </c>
      <c r="H68" s="7">
        <v>10</v>
      </c>
      <c r="I68" s="7">
        <v>0</v>
      </c>
      <c r="J68" s="7">
        <v>0</v>
      </c>
      <c r="K68" s="7">
        <v>0</v>
      </c>
      <c r="L68" s="8">
        <f t="shared" ref="L68:L131" si="2">SUM(C68:K68)</f>
        <v>1941</v>
      </c>
      <c r="M68" s="12">
        <f t="shared" ref="M68:M131" si="3">SUM(F68:H68)/L68%</f>
        <v>12.313240597630088</v>
      </c>
    </row>
    <row r="69" spans="1:13" ht="13.5" customHeight="1" x14ac:dyDescent="0.2">
      <c r="A69" s="5">
        <v>61032</v>
      </c>
      <c r="B69" s="6" t="s">
        <v>228</v>
      </c>
      <c r="C69" s="7">
        <v>1939</v>
      </c>
      <c r="D69" s="7">
        <v>39</v>
      </c>
      <c r="E69" s="7">
        <v>11</v>
      </c>
      <c r="F69" s="7">
        <v>85</v>
      </c>
      <c r="G69" s="7">
        <v>31</v>
      </c>
      <c r="H69" s="7">
        <v>2</v>
      </c>
      <c r="I69" s="7">
        <v>0</v>
      </c>
      <c r="J69" s="7">
        <v>0</v>
      </c>
      <c r="K69" s="7">
        <v>0</v>
      </c>
      <c r="L69" s="8">
        <f t="shared" si="2"/>
        <v>2107</v>
      </c>
      <c r="M69" s="12">
        <f t="shared" si="3"/>
        <v>5.6003796867584246</v>
      </c>
    </row>
    <row r="70" spans="1:13" ht="13.5" customHeight="1" x14ac:dyDescent="0.2">
      <c r="A70" s="5">
        <v>61033</v>
      </c>
      <c r="B70" s="6" t="s">
        <v>229</v>
      </c>
      <c r="C70" s="7">
        <v>2171</v>
      </c>
      <c r="D70" s="7">
        <v>122</v>
      </c>
      <c r="E70" s="7">
        <v>21</v>
      </c>
      <c r="F70" s="7">
        <v>406</v>
      </c>
      <c r="G70" s="7">
        <v>26</v>
      </c>
      <c r="H70" s="7">
        <v>3</v>
      </c>
      <c r="I70" s="7">
        <v>0</v>
      </c>
      <c r="J70" s="7">
        <v>0</v>
      </c>
      <c r="K70" s="7">
        <v>0</v>
      </c>
      <c r="L70" s="8">
        <f t="shared" si="2"/>
        <v>2749</v>
      </c>
      <c r="M70" s="12">
        <f t="shared" si="3"/>
        <v>15.823935976718808</v>
      </c>
    </row>
    <row r="71" spans="1:13" ht="13.5" customHeight="1" x14ac:dyDescent="0.2">
      <c r="A71" s="5">
        <v>61043</v>
      </c>
      <c r="B71" s="6" t="s">
        <v>119</v>
      </c>
      <c r="C71" s="7">
        <v>3462</v>
      </c>
      <c r="D71" s="7">
        <v>204</v>
      </c>
      <c r="E71" s="7">
        <v>56</v>
      </c>
      <c r="F71" s="7">
        <v>110</v>
      </c>
      <c r="G71" s="7">
        <v>29</v>
      </c>
      <c r="H71" s="7">
        <v>20</v>
      </c>
      <c r="I71" s="7">
        <v>0</v>
      </c>
      <c r="J71" s="7">
        <v>0</v>
      </c>
      <c r="K71" s="7">
        <v>0</v>
      </c>
      <c r="L71" s="8">
        <f t="shared" si="2"/>
        <v>3881</v>
      </c>
      <c r="M71" s="12">
        <f t="shared" si="3"/>
        <v>4.096882246843597</v>
      </c>
    </row>
    <row r="72" spans="1:13" ht="13.5" customHeight="1" x14ac:dyDescent="0.2">
      <c r="A72" s="5">
        <v>61045</v>
      </c>
      <c r="B72" s="6" t="s">
        <v>120</v>
      </c>
      <c r="C72" s="7">
        <v>5543</v>
      </c>
      <c r="D72" s="7">
        <v>688</v>
      </c>
      <c r="E72" s="7">
        <v>278</v>
      </c>
      <c r="F72" s="7">
        <v>231</v>
      </c>
      <c r="G72" s="7">
        <v>111</v>
      </c>
      <c r="H72" s="7">
        <v>6</v>
      </c>
      <c r="I72" s="7">
        <v>0</v>
      </c>
      <c r="J72" s="7">
        <v>0</v>
      </c>
      <c r="K72" s="7">
        <v>0</v>
      </c>
      <c r="L72" s="8">
        <f t="shared" si="2"/>
        <v>6857</v>
      </c>
      <c r="M72" s="12">
        <f t="shared" si="3"/>
        <v>5.0751057313694039</v>
      </c>
    </row>
    <row r="73" spans="1:13" ht="13.5" customHeight="1" x14ac:dyDescent="0.2">
      <c r="A73" s="5">
        <v>61049</v>
      </c>
      <c r="B73" s="6" t="s">
        <v>262</v>
      </c>
      <c r="C73" s="7">
        <v>2188</v>
      </c>
      <c r="D73" s="7">
        <v>241</v>
      </c>
      <c r="E73" s="7">
        <v>24</v>
      </c>
      <c r="F73" s="7">
        <v>152</v>
      </c>
      <c r="G73" s="7">
        <v>43</v>
      </c>
      <c r="H73" s="7">
        <v>8</v>
      </c>
      <c r="I73" s="7">
        <v>0</v>
      </c>
      <c r="J73" s="7">
        <v>0</v>
      </c>
      <c r="K73" s="7">
        <v>0</v>
      </c>
      <c r="L73" s="8">
        <f t="shared" si="2"/>
        <v>2656</v>
      </c>
      <c r="M73" s="12">
        <f t="shared" si="3"/>
        <v>7.6430722891566267</v>
      </c>
    </row>
    <row r="74" spans="1:13" ht="13.5" customHeight="1" x14ac:dyDescent="0.2">
      <c r="A74" s="5">
        <v>61050</v>
      </c>
      <c r="B74" s="6" t="s">
        <v>107</v>
      </c>
      <c r="C74" s="7">
        <v>3012</v>
      </c>
      <c r="D74" s="7">
        <v>176</v>
      </c>
      <c r="E74" s="7">
        <v>44</v>
      </c>
      <c r="F74" s="7">
        <v>166</v>
      </c>
      <c r="G74" s="7">
        <v>63</v>
      </c>
      <c r="H74" s="7">
        <v>2</v>
      </c>
      <c r="I74" s="7">
        <v>0</v>
      </c>
      <c r="J74" s="7">
        <v>0</v>
      </c>
      <c r="K74" s="7">
        <v>0</v>
      </c>
      <c r="L74" s="8">
        <f t="shared" si="2"/>
        <v>3463</v>
      </c>
      <c r="M74" s="12">
        <f t="shared" si="3"/>
        <v>6.6705168928674556</v>
      </c>
    </row>
    <row r="75" spans="1:13" ht="13.5" customHeight="1" x14ac:dyDescent="0.2">
      <c r="A75" s="5">
        <v>61051</v>
      </c>
      <c r="B75" s="6" t="s">
        <v>108</v>
      </c>
      <c r="C75" s="7">
        <v>2672</v>
      </c>
      <c r="D75" s="7">
        <v>91</v>
      </c>
      <c r="E75" s="7">
        <v>34</v>
      </c>
      <c r="F75" s="7">
        <v>149</v>
      </c>
      <c r="G75" s="7">
        <v>56</v>
      </c>
      <c r="H75" s="7">
        <v>3</v>
      </c>
      <c r="I75" s="7">
        <v>0</v>
      </c>
      <c r="J75" s="7">
        <v>0</v>
      </c>
      <c r="K75" s="7">
        <v>0</v>
      </c>
      <c r="L75" s="8">
        <f t="shared" si="2"/>
        <v>3005</v>
      </c>
      <c r="M75" s="12">
        <f t="shared" si="3"/>
        <v>6.9217970049916806</v>
      </c>
    </row>
    <row r="76" spans="1:13" ht="13.5" customHeight="1" x14ac:dyDescent="0.2">
      <c r="A76" s="5">
        <v>61052</v>
      </c>
      <c r="B76" s="6" t="s">
        <v>111</v>
      </c>
      <c r="C76" s="7">
        <v>2673</v>
      </c>
      <c r="D76" s="7">
        <v>172</v>
      </c>
      <c r="E76" s="7">
        <v>37</v>
      </c>
      <c r="F76" s="7">
        <v>131</v>
      </c>
      <c r="G76" s="7">
        <v>48</v>
      </c>
      <c r="H76" s="7">
        <v>0</v>
      </c>
      <c r="I76" s="7">
        <v>0</v>
      </c>
      <c r="J76" s="7">
        <v>0</v>
      </c>
      <c r="K76" s="7">
        <v>0</v>
      </c>
      <c r="L76" s="8">
        <f t="shared" si="2"/>
        <v>3061</v>
      </c>
      <c r="M76" s="12">
        <f t="shared" si="3"/>
        <v>5.8477621692257431</v>
      </c>
    </row>
    <row r="77" spans="1:13" ht="13.5" customHeight="1" x14ac:dyDescent="0.2">
      <c r="A77" s="5">
        <v>61053</v>
      </c>
      <c r="B77" s="6" t="s">
        <v>116</v>
      </c>
      <c r="C77" s="7">
        <v>10775</v>
      </c>
      <c r="D77" s="7">
        <v>1328</v>
      </c>
      <c r="E77" s="7">
        <v>896</v>
      </c>
      <c r="F77" s="7">
        <v>700</v>
      </c>
      <c r="G77" s="7">
        <v>296</v>
      </c>
      <c r="H77" s="7">
        <v>59</v>
      </c>
      <c r="I77" s="7">
        <v>0</v>
      </c>
      <c r="J77" s="7">
        <v>0</v>
      </c>
      <c r="K77" s="7">
        <v>0</v>
      </c>
      <c r="L77" s="8">
        <f t="shared" si="2"/>
        <v>14054</v>
      </c>
      <c r="M77" s="12">
        <f t="shared" si="3"/>
        <v>7.5067596413832369</v>
      </c>
    </row>
    <row r="78" spans="1:13" ht="13.5" customHeight="1" x14ac:dyDescent="0.2">
      <c r="A78" s="5">
        <v>61054</v>
      </c>
      <c r="B78" s="6" t="s">
        <v>263</v>
      </c>
      <c r="C78" s="7">
        <v>3433</v>
      </c>
      <c r="D78" s="7">
        <v>109</v>
      </c>
      <c r="E78" s="7">
        <v>24</v>
      </c>
      <c r="F78" s="7">
        <v>288</v>
      </c>
      <c r="G78" s="7">
        <v>142</v>
      </c>
      <c r="H78" s="7">
        <v>2</v>
      </c>
      <c r="I78" s="7">
        <v>0</v>
      </c>
      <c r="J78" s="7">
        <v>0</v>
      </c>
      <c r="K78" s="7">
        <v>0</v>
      </c>
      <c r="L78" s="8">
        <f t="shared" si="2"/>
        <v>3998</v>
      </c>
      <c r="M78" s="12">
        <f t="shared" si="3"/>
        <v>10.805402701350676</v>
      </c>
    </row>
    <row r="79" spans="1:13" ht="13.5" customHeight="1" x14ac:dyDescent="0.2">
      <c r="A79" s="5">
        <v>61055</v>
      </c>
      <c r="B79" s="6" t="s">
        <v>227</v>
      </c>
      <c r="C79" s="7">
        <v>1497</v>
      </c>
      <c r="D79" s="7">
        <v>66</v>
      </c>
      <c r="E79" s="7">
        <v>30</v>
      </c>
      <c r="F79" s="7">
        <v>73</v>
      </c>
      <c r="G79" s="7">
        <v>69</v>
      </c>
      <c r="H79" s="7">
        <v>0</v>
      </c>
      <c r="I79" s="7">
        <v>0</v>
      </c>
      <c r="J79" s="7">
        <v>0</v>
      </c>
      <c r="K79" s="7">
        <v>0</v>
      </c>
      <c r="L79" s="8">
        <f t="shared" si="2"/>
        <v>1735</v>
      </c>
      <c r="M79" s="12">
        <f t="shared" si="3"/>
        <v>8.184438040345821</v>
      </c>
    </row>
    <row r="80" spans="1:13" ht="13.5" customHeight="1" x14ac:dyDescent="0.2">
      <c r="A80" s="5">
        <v>61060</v>
      </c>
      <c r="B80" s="6" t="s">
        <v>264</v>
      </c>
      <c r="C80" s="7">
        <v>4224</v>
      </c>
      <c r="D80" s="7">
        <v>212</v>
      </c>
      <c r="E80" s="7">
        <v>41</v>
      </c>
      <c r="F80" s="7">
        <v>125</v>
      </c>
      <c r="G80" s="7">
        <v>171</v>
      </c>
      <c r="H80" s="7">
        <v>2</v>
      </c>
      <c r="I80" s="7">
        <v>0</v>
      </c>
      <c r="J80" s="7">
        <v>0</v>
      </c>
      <c r="K80" s="7">
        <v>0</v>
      </c>
      <c r="L80" s="8">
        <f t="shared" si="2"/>
        <v>4775</v>
      </c>
      <c r="M80" s="12">
        <f t="shared" si="3"/>
        <v>6.2408376963350785</v>
      </c>
    </row>
    <row r="81" spans="1:13" ht="13.5" customHeight="1" x14ac:dyDescent="0.2">
      <c r="A81" s="5">
        <v>61057</v>
      </c>
      <c r="B81" s="6" t="s">
        <v>265</v>
      </c>
      <c r="C81" s="7">
        <v>2198</v>
      </c>
      <c r="D81" s="7">
        <v>123</v>
      </c>
      <c r="E81" s="7">
        <v>16</v>
      </c>
      <c r="F81" s="7">
        <v>62</v>
      </c>
      <c r="G81" s="7">
        <v>176</v>
      </c>
      <c r="H81" s="7">
        <v>1</v>
      </c>
      <c r="I81" s="7">
        <v>0</v>
      </c>
      <c r="J81" s="7">
        <v>0</v>
      </c>
      <c r="K81" s="7">
        <v>0</v>
      </c>
      <c r="L81" s="8">
        <f t="shared" si="2"/>
        <v>2576</v>
      </c>
      <c r="M81" s="12">
        <f t="shared" si="3"/>
        <v>9.2779503105590049</v>
      </c>
    </row>
    <row r="82" spans="1:13" ht="13.5" customHeight="1" x14ac:dyDescent="0.2">
      <c r="A82" s="5">
        <v>61061</v>
      </c>
      <c r="B82" s="6" t="s">
        <v>291</v>
      </c>
      <c r="C82" s="7">
        <v>5636</v>
      </c>
      <c r="D82" s="7">
        <v>609</v>
      </c>
      <c r="E82" s="7">
        <v>150</v>
      </c>
      <c r="F82" s="7">
        <v>201</v>
      </c>
      <c r="G82" s="7">
        <v>336</v>
      </c>
      <c r="H82" s="7">
        <v>8</v>
      </c>
      <c r="I82" s="7">
        <v>0</v>
      </c>
      <c r="J82" s="7">
        <v>0</v>
      </c>
      <c r="K82" s="7">
        <v>0</v>
      </c>
      <c r="L82" s="8">
        <f t="shared" si="2"/>
        <v>6940</v>
      </c>
      <c r="M82" s="12">
        <f t="shared" si="3"/>
        <v>7.8530259365994226</v>
      </c>
    </row>
    <row r="83" spans="1:13" ht="13.5" customHeight="1" x14ac:dyDescent="0.2">
      <c r="A83" s="5">
        <v>61059</v>
      </c>
      <c r="B83" s="6" t="s">
        <v>121</v>
      </c>
      <c r="C83" s="7">
        <v>4854</v>
      </c>
      <c r="D83" s="7">
        <v>614</v>
      </c>
      <c r="E83" s="7">
        <v>282</v>
      </c>
      <c r="F83" s="7">
        <v>267</v>
      </c>
      <c r="G83" s="7">
        <v>112</v>
      </c>
      <c r="H83" s="7">
        <v>3</v>
      </c>
      <c r="I83" s="7">
        <v>0</v>
      </c>
      <c r="J83" s="7">
        <v>0</v>
      </c>
      <c r="K83" s="7">
        <v>0</v>
      </c>
      <c r="L83" s="8">
        <f t="shared" si="2"/>
        <v>6132</v>
      </c>
      <c r="M83" s="12">
        <f t="shared" si="3"/>
        <v>6.2296151337247228</v>
      </c>
    </row>
    <row r="84" spans="1:13" ht="13.5" customHeight="1" x14ac:dyDescent="0.2">
      <c r="A84" s="5">
        <v>61101</v>
      </c>
      <c r="B84" s="6" t="s">
        <v>122</v>
      </c>
      <c r="C84" s="7">
        <v>3342</v>
      </c>
      <c r="D84" s="7">
        <v>139</v>
      </c>
      <c r="E84" s="7">
        <v>67</v>
      </c>
      <c r="F84" s="7">
        <v>621</v>
      </c>
      <c r="G84" s="7">
        <v>134</v>
      </c>
      <c r="H84" s="7">
        <v>5</v>
      </c>
      <c r="I84" s="7">
        <v>0</v>
      </c>
      <c r="J84" s="7">
        <v>0</v>
      </c>
      <c r="K84" s="7">
        <v>0</v>
      </c>
      <c r="L84" s="8">
        <f t="shared" si="2"/>
        <v>4308</v>
      </c>
      <c r="M84" s="12">
        <f t="shared" si="3"/>
        <v>17.641597028783661</v>
      </c>
    </row>
    <row r="85" spans="1:13" ht="13.5" customHeight="1" x14ac:dyDescent="0.2">
      <c r="A85" s="5">
        <v>61105</v>
      </c>
      <c r="B85" s="6" t="s">
        <v>123</v>
      </c>
      <c r="C85" s="7">
        <v>919</v>
      </c>
      <c r="D85" s="7">
        <v>51</v>
      </c>
      <c r="E85" s="7">
        <v>21</v>
      </c>
      <c r="F85" s="7">
        <v>164</v>
      </c>
      <c r="G85" s="7">
        <v>12</v>
      </c>
      <c r="H85" s="7">
        <v>1</v>
      </c>
      <c r="I85" s="7">
        <v>0</v>
      </c>
      <c r="J85" s="7">
        <v>0</v>
      </c>
      <c r="K85" s="7">
        <v>0</v>
      </c>
      <c r="L85" s="8">
        <f t="shared" si="2"/>
        <v>1168</v>
      </c>
      <c r="M85" s="12">
        <f t="shared" si="3"/>
        <v>15.154109589041097</v>
      </c>
    </row>
    <row r="86" spans="1:13" ht="13.5" customHeight="1" x14ac:dyDescent="0.2">
      <c r="A86" s="5">
        <v>61106</v>
      </c>
      <c r="B86" s="6" t="s">
        <v>124</v>
      </c>
      <c r="C86" s="7">
        <v>1538</v>
      </c>
      <c r="D86" s="7">
        <v>62</v>
      </c>
      <c r="E86" s="7">
        <v>75</v>
      </c>
      <c r="F86" s="7">
        <v>191</v>
      </c>
      <c r="G86" s="7">
        <v>34</v>
      </c>
      <c r="H86" s="7">
        <v>4</v>
      </c>
      <c r="I86" s="7">
        <v>0</v>
      </c>
      <c r="J86" s="7">
        <v>0</v>
      </c>
      <c r="K86" s="7">
        <v>0</v>
      </c>
      <c r="L86" s="8">
        <f t="shared" si="2"/>
        <v>1904</v>
      </c>
      <c r="M86" s="12">
        <f t="shared" si="3"/>
        <v>12.027310924369749</v>
      </c>
    </row>
    <row r="87" spans="1:13" ht="13.5" customHeight="1" x14ac:dyDescent="0.2">
      <c r="A87" s="5">
        <v>61107</v>
      </c>
      <c r="B87" s="6" t="s">
        <v>125</v>
      </c>
      <c r="C87" s="7">
        <v>1300</v>
      </c>
      <c r="D87" s="7">
        <v>26</v>
      </c>
      <c r="E87" s="7">
        <v>12</v>
      </c>
      <c r="F87" s="7">
        <v>152</v>
      </c>
      <c r="G87" s="7">
        <v>31</v>
      </c>
      <c r="H87" s="7">
        <v>3</v>
      </c>
      <c r="I87" s="7">
        <v>0</v>
      </c>
      <c r="J87" s="7">
        <v>0</v>
      </c>
      <c r="K87" s="7">
        <v>0</v>
      </c>
      <c r="L87" s="8">
        <f t="shared" si="2"/>
        <v>1524</v>
      </c>
      <c r="M87" s="12">
        <f t="shared" si="3"/>
        <v>12.204724409448819</v>
      </c>
    </row>
    <row r="88" spans="1:13" ht="13.5" customHeight="1" x14ac:dyDescent="0.2">
      <c r="A88" s="5">
        <v>61108</v>
      </c>
      <c r="B88" s="6" t="s">
        <v>126</v>
      </c>
      <c r="C88" s="7">
        <v>19291</v>
      </c>
      <c r="D88" s="7">
        <v>2467</v>
      </c>
      <c r="E88" s="7">
        <v>3320</v>
      </c>
      <c r="F88" s="7">
        <v>3038</v>
      </c>
      <c r="G88" s="7">
        <v>648</v>
      </c>
      <c r="H88" s="7">
        <v>150</v>
      </c>
      <c r="I88" s="7">
        <v>5</v>
      </c>
      <c r="J88" s="7">
        <v>1</v>
      </c>
      <c r="K88" s="7">
        <v>0</v>
      </c>
      <c r="L88" s="8">
        <f t="shared" si="2"/>
        <v>28920</v>
      </c>
      <c r="M88" s="12">
        <f t="shared" si="3"/>
        <v>13.264177040110651</v>
      </c>
    </row>
    <row r="89" spans="1:13" ht="13.5" customHeight="1" x14ac:dyDescent="0.2">
      <c r="A89" s="5">
        <v>61109</v>
      </c>
      <c r="B89" s="6" t="s">
        <v>127</v>
      </c>
      <c r="C89" s="7">
        <v>1591</v>
      </c>
      <c r="D89" s="7">
        <v>65</v>
      </c>
      <c r="E89" s="7">
        <v>42</v>
      </c>
      <c r="F89" s="7">
        <v>181</v>
      </c>
      <c r="G89" s="7">
        <v>34</v>
      </c>
      <c r="H89" s="7">
        <v>14</v>
      </c>
      <c r="I89" s="7">
        <v>0</v>
      </c>
      <c r="J89" s="7">
        <v>0</v>
      </c>
      <c r="K89" s="7">
        <v>0</v>
      </c>
      <c r="L89" s="8">
        <f t="shared" si="2"/>
        <v>1927</v>
      </c>
      <c r="M89" s="12">
        <f t="shared" si="3"/>
        <v>11.883757135443695</v>
      </c>
    </row>
    <row r="90" spans="1:13" ht="13.5" customHeight="1" x14ac:dyDescent="0.2">
      <c r="A90" s="5">
        <v>61110</v>
      </c>
      <c r="B90" s="6" t="s">
        <v>128</v>
      </c>
      <c r="C90" s="7">
        <v>2065</v>
      </c>
      <c r="D90" s="7">
        <v>212</v>
      </c>
      <c r="E90" s="7">
        <v>78</v>
      </c>
      <c r="F90" s="7">
        <v>213</v>
      </c>
      <c r="G90" s="7">
        <v>41</v>
      </c>
      <c r="H90" s="7">
        <v>5</v>
      </c>
      <c r="I90" s="7">
        <v>0</v>
      </c>
      <c r="J90" s="7">
        <v>0</v>
      </c>
      <c r="K90" s="7">
        <v>0</v>
      </c>
      <c r="L90" s="8">
        <f t="shared" si="2"/>
        <v>2614</v>
      </c>
      <c r="M90" s="12">
        <f t="shared" si="3"/>
        <v>9.9081866870696249</v>
      </c>
    </row>
    <row r="91" spans="1:13" ht="13.5" customHeight="1" x14ac:dyDescent="0.2">
      <c r="A91" s="5">
        <v>61111</v>
      </c>
      <c r="B91" s="6" t="s">
        <v>129</v>
      </c>
      <c r="C91" s="7">
        <v>1506</v>
      </c>
      <c r="D91" s="7">
        <v>55</v>
      </c>
      <c r="E91" s="7">
        <v>22</v>
      </c>
      <c r="F91" s="7">
        <v>263</v>
      </c>
      <c r="G91" s="7">
        <v>45</v>
      </c>
      <c r="H91" s="7">
        <v>4</v>
      </c>
      <c r="I91" s="7">
        <v>0</v>
      </c>
      <c r="J91" s="7">
        <v>0</v>
      </c>
      <c r="K91" s="7">
        <v>0</v>
      </c>
      <c r="L91" s="8">
        <f t="shared" si="2"/>
        <v>1895</v>
      </c>
      <c r="M91" s="12">
        <f t="shared" si="3"/>
        <v>16.464379947229553</v>
      </c>
    </row>
    <row r="92" spans="1:13" ht="13.5" customHeight="1" x14ac:dyDescent="0.2">
      <c r="A92" s="5">
        <v>61112</v>
      </c>
      <c r="B92" s="6" t="s">
        <v>130</v>
      </c>
      <c r="C92" s="7">
        <v>485</v>
      </c>
      <c r="D92" s="7">
        <v>10</v>
      </c>
      <c r="E92" s="7">
        <v>9</v>
      </c>
      <c r="F92" s="7">
        <v>120</v>
      </c>
      <c r="G92" s="7">
        <v>23</v>
      </c>
      <c r="H92" s="7">
        <v>11</v>
      </c>
      <c r="I92" s="7">
        <v>0</v>
      </c>
      <c r="J92" s="7">
        <v>0</v>
      </c>
      <c r="K92" s="7">
        <v>0</v>
      </c>
      <c r="L92" s="8">
        <f t="shared" si="2"/>
        <v>658</v>
      </c>
      <c r="M92" s="12">
        <f t="shared" si="3"/>
        <v>23.404255319148938</v>
      </c>
    </row>
    <row r="93" spans="1:13" ht="13.5" customHeight="1" x14ac:dyDescent="0.2">
      <c r="A93" s="5">
        <v>61113</v>
      </c>
      <c r="B93" s="6" t="s">
        <v>230</v>
      </c>
      <c r="C93" s="7">
        <v>2718</v>
      </c>
      <c r="D93" s="7">
        <v>281</v>
      </c>
      <c r="E93" s="7">
        <v>138</v>
      </c>
      <c r="F93" s="7">
        <v>236</v>
      </c>
      <c r="G93" s="7">
        <v>61</v>
      </c>
      <c r="H93" s="7">
        <v>16</v>
      </c>
      <c r="I93" s="7">
        <v>0</v>
      </c>
      <c r="J93" s="7">
        <v>0</v>
      </c>
      <c r="K93" s="7">
        <v>0</v>
      </c>
      <c r="L93" s="8">
        <f t="shared" si="2"/>
        <v>3450</v>
      </c>
      <c r="M93" s="12">
        <f t="shared" si="3"/>
        <v>9.0724637681159415</v>
      </c>
    </row>
    <row r="94" spans="1:13" ht="13.5" customHeight="1" x14ac:dyDescent="0.2">
      <c r="A94" s="5">
        <v>61114</v>
      </c>
      <c r="B94" s="6" t="s">
        <v>231</v>
      </c>
      <c r="C94" s="7">
        <v>2169</v>
      </c>
      <c r="D94" s="7">
        <v>98</v>
      </c>
      <c r="E94" s="7">
        <v>73</v>
      </c>
      <c r="F94" s="7">
        <v>321</v>
      </c>
      <c r="G94" s="7">
        <v>78</v>
      </c>
      <c r="H94" s="7">
        <v>10</v>
      </c>
      <c r="I94" s="7">
        <v>0</v>
      </c>
      <c r="J94" s="7">
        <v>0</v>
      </c>
      <c r="K94" s="7">
        <v>0</v>
      </c>
      <c r="L94" s="8">
        <f t="shared" si="2"/>
        <v>2749</v>
      </c>
      <c r="M94" s="12">
        <f t="shared" si="3"/>
        <v>14.878137504547109</v>
      </c>
    </row>
    <row r="95" spans="1:13" ht="13.5" customHeight="1" x14ac:dyDescent="0.2">
      <c r="A95" s="5">
        <v>61115</v>
      </c>
      <c r="B95" s="6" t="s">
        <v>232</v>
      </c>
      <c r="C95" s="7">
        <v>1755</v>
      </c>
      <c r="D95" s="7">
        <v>54</v>
      </c>
      <c r="E95" s="7">
        <v>13</v>
      </c>
      <c r="F95" s="7">
        <v>264</v>
      </c>
      <c r="G95" s="7">
        <v>32</v>
      </c>
      <c r="H95" s="7">
        <v>3</v>
      </c>
      <c r="I95" s="7">
        <v>0</v>
      </c>
      <c r="J95" s="7">
        <v>0</v>
      </c>
      <c r="K95" s="7">
        <v>0</v>
      </c>
      <c r="L95" s="8">
        <f t="shared" si="2"/>
        <v>2121</v>
      </c>
      <c r="M95" s="12">
        <f t="shared" si="3"/>
        <v>14.097123998114096</v>
      </c>
    </row>
    <row r="96" spans="1:13" ht="13.5" customHeight="1" x14ac:dyDescent="0.2">
      <c r="A96" s="5">
        <v>61116</v>
      </c>
      <c r="B96" s="6" t="s">
        <v>131</v>
      </c>
      <c r="C96" s="7">
        <v>1355</v>
      </c>
      <c r="D96" s="7">
        <v>49</v>
      </c>
      <c r="E96" s="7">
        <v>9</v>
      </c>
      <c r="F96" s="7">
        <v>95</v>
      </c>
      <c r="G96" s="7">
        <v>21</v>
      </c>
      <c r="H96" s="7">
        <v>0</v>
      </c>
      <c r="I96" s="7">
        <v>0</v>
      </c>
      <c r="J96" s="7">
        <v>0</v>
      </c>
      <c r="K96" s="7">
        <v>0</v>
      </c>
      <c r="L96" s="8">
        <f t="shared" si="2"/>
        <v>1529</v>
      </c>
      <c r="M96" s="12">
        <f t="shared" si="3"/>
        <v>7.5866579463701767</v>
      </c>
    </row>
    <row r="97" spans="1:13" ht="13.5" customHeight="1" x14ac:dyDescent="0.2">
      <c r="A97" s="5">
        <v>61118</v>
      </c>
      <c r="B97" s="6" t="s">
        <v>133</v>
      </c>
      <c r="C97" s="7">
        <v>782</v>
      </c>
      <c r="D97" s="7">
        <v>58</v>
      </c>
      <c r="E97" s="7">
        <v>191</v>
      </c>
      <c r="F97" s="7">
        <v>107</v>
      </c>
      <c r="G97" s="7">
        <v>62</v>
      </c>
      <c r="H97" s="7">
        <v>27</v>
      </c>
      <c r="I97" s="7">
        <v>0</v>
      </c>
      <c r="J97" s="7">
        <v>0</v>
      </c>
      <c r="K97" s="7">
        <v>0</v>
      </c>
      <c r="L97" s="8">
        <f t="shared" si="2"/>
        <v>1227</v>
      </c>
      <c r="M97" s="12">
        <f t="shared" si="3"/>
        <v>15.973920130399348</v>
      </c>
    </row>
    <row r="98" spans="1:13" ht="13.5" customHeight="1" x14ac:dyDescent="0.2">
      <c r="A98" s="5">
        <v>61119</v>
      </c>
      <c r="B98" s="6" t="s">
        <v>134</v>
      </c>
      <c r="C98" s="7">
        <v>503</v>
      </c>
      <c r="D98" s="7">
        <v>29</v>
      </c>
      <c r="E98" s="7">
        <v>13</v>
      </c>
      <c r="F98" s="7">
        <v>124</v>
      </c>
      <c r="G98" s="7">
        <v>21</v>
      </c>
      <c r="H98" s="7">
        <v>4</v>
      </c>
      <c r="I98" s="7">
        <v>0</v>
      </c>
      <c r="J98" s="7">
        <v>0</v>
      </c>
      <c r="K98" s="7">
        <v>0</v>
      </c>
      <c r="L98" s="8">
        <f t="shared" si="2"/>
        <v>694</v>
      </c>
      <c r="M98" s="12">
        <f t="shared" si="3"/>
        <v>21.469740634005763</v>
      </c>
    </row>
    <row r="99" spans="1:13" ht="13.5" customHeight="1" x14ac:dyDescent="0.2">
      <c r="A99" s="5">
        <v>61120</v>
      </c>
      <c r="B99" s="6" t="s">
        <v>132</v>
      </c>
      <c r="C99" s="7">
        <v>10226</v>
      </c>
      <c r="D99" s="7">
        <v>580</v>
      </c>
      <c r="E99" s="7">
        <v>246</v>
      </c>
      <c r="F99" s="7">
        <v>1130</v>
      </c>
      <c r="G99" s="7">
        <v>234</v>
      </c>
      <c r="H99" s="7">
        <v>4</v>
      </c>
      <c r="I99" s="7">
        <v>0</v>
      </c>
      <c r="J99" s="7">
        <v>0</v>
      </c>
      <c r="K99" s="7">
        <v>0</v>
      </c>
      <c r="L99" s="8">
        <f t="shared" si="2"/>
        <v>12420</v>
      </c>
      <c r="M99" s="12">
        <f t="shared" si="3"/>
        <v>11.014492753623188</v>
      </c>
    </row>
    <row r="100" spans="1:13" ht="13.5" customHeight="1" x14ac:dyDescent="0.2">
      <c r="A100" s="5">
        <v>61203</v>
      </c>
      <c r="B100" s="6" t="s">
        <v>137</v>
      </c>
      <c r="C100" s="7">
        <v>2612</v>
      </c>
      <c r="D100" s="7">
        <v>81</v>
      </c>
      <c r="E100" s="7">
        <v>13</v>
      </c>
      <c r="F100" s="7">
        <v>566</v>
      </c>
      <c r="G100" s="7">
        <v>183</v>
      </c>
      <c r="H100" s="7">
        <v>19</v>
      </c>
      <c r="I100" s="7">
        <v>0</v>
      </c>
      <c r="J100" s="7">
        <v>0</v>
      </c>
      <c r="K100" s="7">
        <v>0</v>
      </c>
      <c r="L100" s="8">
        <f t="shared" si="2"/>
        <v>3474</v>
      </c>
      <c r="M100" s="12">
        <f t="shared" si="3"/>
        <v>22.107081174438687</v>
      </c>
    </row>
    <row r="101" spans="1:13" ht="13.5" customHeight="1" x14ac:dyDescent="0.2">
      <c r="A101" s="5">
        <v>61204</v>
      </c>
      <c r="B101" s="6" t="s">
        <v>138</v>
      </c>
      <c r="C101" s="7">
        <v>1698</v>
      </c>
      <c r="D101" s="7">
        <v>158</v>
      </c>
      <c r="E101" s="7">
        <v>25</v>
      </c>
      <c r="F101" s="7">
        <v>828</v>
      </c>
      <c r="G101" s="7">
        <v>257</v>
      </c>
      <c r="H101" s="7">
        <v>24</v>
      </c>
      <c r="I101" s="7">
        <v>0</v>
      </c>
      <c r="J101" s="7">
        <v>0</v>
      </c>
      <c r="K101" s="7">
        <v>0</v>
      </c>
      <c r="L101" s="8">
        <f t="shared" si="2"/>
        <v>2990</v>
      </c>
      <c r="M101" s="12">
        <f t="shared" si="3"/>
        <v>37.090301003344486</v>
      </c>
    </row>
    <row r="102" spans="1:13" ht="13.5" customHeight="1" x14ac:dyDescent="0.2">
      <c r="A102" s="5">
        <v>61205</v>
      </c>
      <c r="B102" s="6" t="s">
        <v>233</v>
      </c>
      <c r="C102" s="7">
        <v>704</v>
      </c>
      <c r="D102" s="7">
        <v>59</v>
      </c>
      <c r="E102" s="7">
        <v>21</v>
      </c>
      <c r="F102" s="7">
        <v>82</v>
      </c>
      <c r="G102" s="7">
        <v>19</v>
      </c>
      <c r="H102" s="7">
        <v>3</v>
      </c>
      <c r="I102" s="7">
        <v>0</v>
      </c>
      <c r="J102" s="7">
        <v>0</v>
      </c>
      <c r="K102" s="7">
        <v>0</v>
      </c>
      <c r="L102" s="8">
        <f t="shared" si="2"/>
        <v>888</v>
      </c>
      <c r="M102" s="12">
        <f t="shared" si="3"/>
        <v>11.711711711711711</v>
      </c>
    </row>
    <row r="103" spans="1:13" ht="13.5" customHeight="1" x14ac:dyDescent="0.2">
      <c r="A103" s="5">
        <v>61206</v>
      </c>
      <c r="B103" s="6" t="s">
        <v>139</v>
      </c>
      <c r="C103" s="7">
        <v>1242</v>
      </c>
      <c r="D103" s="7">
        <v>22</v>
      </c>
      <c r="E103" s="7">
        <v>27</v>
      </c>
      <c r="F103" s="7">
        <v>62</v>
      </c>
      <c r="G103" s="7">
        <v>13</v>
      </c>
      <c r="H103" s="7">
        <v>17</v>
      </c>
      <c r="I103" s="7">
        <v>0</v>
      </c>
      <c r="J103" s="7">
        <v>0</v>
      </c>
      <c r="K103" s="7">
        <v>0</v>
      </c>
      <c r="L103" s="8">
        <f t="shared" si="2"/>
        <v>1383</v>
      </c>
      <c r="M103" s="12">
        <f t="shared" si="3"/>
        <v>6.6522053506869128</v>
      </c>
    </row>
    <row r="104" spans="1:13" ht="13.5" customHeight="1" x14ac:dyDescent="0.2">
      <c r="A104" s="5">
        <v>61207</v>
      </c>
      <c r="B104" s="6" t="s">
        <v>140</v>
      </c>
      <c r="C104" s="7">
        <v>4093</v>
      </c>
      <c r="D104" s="7">
        <v>752</v>
      </c>
      <c r="E104" s="7">
        <v>190</v>
      </c>
      <c r="F104" s="7">
        <v>1752</v>
      </c>
      <c r="G104" s="7">
        <v>824</v>
      </c>
      <c r="H104" s="7">
        <v>51</v>
      </c>
      <c r="I104" s="7">
        <v>0</v>
      </c>
      <c r="J104" s="7">
        <v>0</v>
      </c>
      <c r="K104" s="7">
        <v>0</v>
      </c>
      <c r="L104" s="8">
        <f t="shared" si="2"/>
        <v>7662</v>
      </c>
      <c r="M104" s="12">
        <f t="shared" si="3"/>
        <v>34.286087183503</v>
      </c>
    </row>
    <row r="105" spans="1:13" ht="13.5" customHeight="1" x14ac:dyDescent="0.2">
      <c r="A105" s="5">
        <v>61213</v>
      </c>
      <c r="B105" s="6" t="s">
        <v>142</v>
      </c>
      <c r="C105" s="7">
        <v>2692</v>
      </c>
      <c r="D105" s="7">
        <v>370</v>
      </c>
      <c r="E105" s="7">
        <v>85</v>
      </c>
      <c r="F105" s="7">
        <v>395</v>
      </c>
      <c r="G105" s="7">
        <v>129</v>
      </c>
      <c r="H105" s="7">
        <v>7</v>
      </c>
      <c r="I105" s="7">
        <v>0</v>
      </c>
      <c r="J105" s="7">
        <v>0</v>
      </c>
      <c r="K105" s="7">
        <v>0</v>
      </c>
      <c r="L105" s="8">
        <f t="shared" si="2"/>
        <v>3678</v>
      </c>
      <c r="M105" s="12">
        <f t="shared" si="3"/>
        <v>14.437194127243066</v>
      </c>
    </row>
    <row r="106" spans="1:13" ht="13.5" customHeight="1" x14ac:dyDescent="0.2">
      <c r="A106" s="5">
        <v>61215</v>
      </c>
      <c r="B106" s="6" t="s">
        <v>143</v>
      </c>
      <c r="C106" s="7">
        <v>1086</v>
      </c>
      <c r="D106" s="7">
        <v>57</v>
      </c>
      <c r="E106" s="7">
        <v>23</v>
      </c>
      <c r="F106" s="7">
        <v>482</v>
      </c>
      <c r="G106" s="7">
        <v>143</v>
      </c>
      <c r="H106" s="7">
        <v>15</v>
      </c>
      <c r="I106" s="7">
        <v>0</v>
      </c>
      <c r="J106" s="7">
        <v>0</v>
      </c>
      <c r="K106" s="7">
        <v>0</v>
      </c>
      <c r="L106" s="8">
        <f t="shared" si="2"/>
        <v>1806</v>
      </c>
      <c r="M106" s="12">
        <f t="shared" si="3"/>
        <v>35.437430786267996</v>
      </c>
    </row>
    <row r="107" spans="1:13" ht="13.5" customHeight="1" x14ac:dyDescent="0.2">
      <c r="A107" s="5">
        <v>61217</v>
      </c>
      <c r="B107" s="6" t="s">
        <v>144</v>
      </c>
      <c r="C107" s="7">
        <v>2214</v>
      </c>
      <c r="D107" s="7">
        <v>181</v>
      </c>
      <c r="E107" s="7">
        <v>54</v>
      </c>
      <c r="F107" s="7">
        <v>467</v>
      </c>
      <c r="G107" s="7">
        <v>224</v>
      </c>
      <c r="H107" s="7">
        <v>44</v>
      </c>
      <c r="I107" s="7">
        <v>0</v>
      </c>
      <c r="J107" s="7">
        <v>0</v>
      </c>
      <c r="K107" s="7">
        <v>0</v>
      </c>
      <c r="L107" s="8">
        <f t="shared" si="2"/>
        <v>3184</v>
      </c>
      <c r="M107" s="12">
        <f t="shared" si="3"/>
        <v>23.084170854271356</v>
      </c>
    </row>
    <row r="108" spans="1:13" ht="13.5" customHeight="1" x14ac:dyDescent="0.2">
      <c r="A108" s="5">
        <v>61222</v>
      </c>
      <c r="B108" s="6" t="s">
        <v>146</v>
      </c>
      <c r="C108" s="7">
        <v>1638</v>
      </c>
      <c r="D108" s="7">
        <v>66</v>
      </c>
      <c r="E108" s="7">
        <v>7</v>
      </c>
      <c r="F108" s="7">
        <v>129</v>
      </c>
      <c r="G108" s="7">
        <v>13</v>
      </c>
      <c r="H108" s="7">
        <v>1</v>
      </c>
      <c r="I108" s="7">
        <v>0</v>
      </c>
      <c r="J108" s="7">
        <v>0</v>
      </c>
      <c r="K108" s="7">
        <v>0</v>
      </c>
      <c r="L108" s="8">
        <f t="shared" si="2"/>
        <v>1854</v>
      </c>
      <c r="M108" s="12">
        <f t="shared" si="3"/>
        <v>7.7130528586839269</v>
      </c>
    </row>
    <row r="109" spans="1:13" ht="13.5" customHeight="1" x14ac:dyDescent="0.2">
      <c r="A109" s="5">
        <v>61236</v>
      </c>
      <c r="B109" s="6" t="s">
        <v>150</v>
      </c>
      <c r="C109" s="7">
        <v>2594</v>
      </c>
      <c r="D109" s="7">
        <v>279</v>
      </c>
      <c r="E109" s="7">
        <v>53</v>
      </c>
      <c r="F109" s="7">
        <v>585</v>
      </c>
      <c r="G109" s="7">
        <v>550</v>
      </c>
      <c r="H109" s="7">
        <v>52</v>
      </c>
      <c r="I109" s="7">
        <v>0</v>
      </c>
      <c r="J109" s="7">
        <v>0</v>
      </c>
      <c r="K109" s="7">
        <v>0</v>
      </c>
      <c r="L109" s="8">
        <f t="shared" si="2"/>
        <v>4113</v>
      </c>
      <c r="M109" s="12">
        <f t="shared" si="3"/>
        <v>28.859713104789691</v>
      </c>
    </row>
    <row r="110" spans="1:13" ht="13.5" customHeight="1" x14ac:dyDescent="0.2">
      <c r="A110" s="5">
        <v>61243</v>
      </c>
      <c r="B110" s="6" t="s">
        <v>153</v>
      </c>
      <c r="C110" s="7">
        <v>1307</v>
      </c>
      <c r="D110" s="7">
        <v>126</v>
      </c>
      <c r="E110" s="7">
        <v>71</v>
      </c>
      <c r="F110" s="7">
        <v>173</v>
      </c>
      <c r="G110" s="7">
        <v>25</v>
      </c>
      <c r="H110" s="7">
        <v>8</v>
      </c>
      <c r="I110" s="7">
        <v>0</v>
      </c>
      <c r="J110" s="7">
        <v>0</v>
      </c>
      <c r="K110" s="7">
        <v>0</v>
      </c>
      <c r="L110" s="8">
        <f t="shared" si="2"/>
        <v>1710</v>
      </c>
      <c r="M110" s="12">
        <f t="shared" si="3"/>
        <v>12.046783625730994</v>
      </c>
    </row>
    <row r="111" spans="1:13" ht="13.5" customHeight="1" x14ac:dyDescent="0.2">
      <c r="A111" s="5">
        <v>61247</v>
      </c>
      <c r="B111" s="6" t="s">
        <v>154</v>
      </c>
      <c r="C111" s="7">
        <v>2765</v>
      </c>
      <c r="D111" s="7">
        <v>304</v>
      </c>
      <c r="E111" s="7">
        <v>292</v>
      </c>
      <c r="F111" s="7">
        <v>244</v>
      </c>
      <c r="G111" s="7">
        <v>35</v>
      </c>
      <c r="H111" s="7">
        <v>17</v>
      </c>
      <c r="I111" s="7">
        <v>0</v>
      </c>
      <c r="J111" s="7">
        <v>0</v>
      </c>
      <c r="K111" s="7">
        <v>0</v>
      </c>
      <c r="L111" s="8">
        <f t="shared" si="2"/>
        <v>3657</v>
      </c>
      <c r="M111" s="12">
        <f t="shared" si="3"/>
        <v>8.0940661744599396</v>
      </c>
    </row>
    <row r="112" spans="1:13" ht="13.5" customHeight="1" x14ac:dyDescent="0.2">
      <c r="A112" s="5">
        <v>61251</v>
      </c>
      <c r="B112" s="6" t="s">
        <v>155</v>
      </c>
      <c r="C112" s="7">
        <v>420</v>
      </c>
      <c r="D112" s="7">
        <v>15</v>
      </c>
      <c r="E112" s="7">
        <v>1</v>
      </c>
      <c r="F112" s="7">
        <v>210</v>
      </c>
      <c r="G112" s="7">
        <v>38</v>
      </c>
      <c r="H112" s="7">
        <v>1</v>
      </c>
      <c r="I112" s="7">
        <v>0</v>
      </c>
      <c r="J112" s="7">
        <v>0</v>
      </c>
      <c r="K112" s="7">
        <v>0</v>
      </c>
      <c r="L112" s="8">
        <f t="shared" si="2"/>
        <v>685</v>
      </c>
      <c r="M112" s="12">
        <f t="shared" si="3"/>
        <v>36.350364963503651</v>
      </c>
    </row>
    <row r="113" spans="1:13" ht="13.5" customHeight="1" x14ac:dyDescent="0.2">
      <c r="A113" s="5">
        <v>61252</v>
      </c>
      <c r="B113" s="6" t="s">
        <v>156</v>
      </c>
      <c r="C113" s="7">
        <v>1057</v>
      </c>
      <c r="D113" s="7">
        <v>67</v>
      </c>
      <c r="E113" s="7">
        <v>28</v>
      </c>
      <c r="F113" s="7">
        <v>77</v>
      </c>
      <c r="G113" s="7">
        <v>24</v>
      </c>
      <c r="H113" s="7">
        <v>2</v>
      </c>
      <c r="I113" s="7">
        <v>0</v>
      </c>
      <c r="J113" s="7">
        <v>0</v>
      </c>
      <c r="K113" s="7">
        <v>0</v>
      </c>
      <c r="L113" s="8">
        <f t="shared" si="2"/>
        <v>1255</v>
      </c>
      <c r="M113" s="12">
        <f t="shared" si="3"/>
        <v>8.2071713147410357</v>
      </c>
    </row>
    <row r="114" spans="1:13" ht="13.5" customHeight="1" x14ac:dyDescent="0.2">
      <c r="A114" s="5">
        <v>61253</v>
      </c>
      <c r="B114" s="6" t="s">
        <v>135</v>
      </c>
      <c r="C114" s="7">
        <v>4608</v>
      </c>
      <c r="D114" s="7">
        <v>293</v>
      </c>
      <c r="E114" s="7">
        <v>97</v>
      </c>
      <c r="F114" s="7">
        <v>770</v>
      </c>
      <c r="G114" s="7">
        <v>160</v>
      </c>
      <c r="H114" s="7">
        <v>43</v>
      </c>
      <c r="I114" s="7">
        <v>0</v>
      </c>
      <c r="J114" s="7">
        <v>0</v>
      </c>
      <c r="K114" s="7">
        <v>0</v>
      </c>
      <c r="L114" s="8">
        <f t="shared" si="2"/>
        <v>5971</v>
      </c>
      <c r="M114" s="12">
        <f t="shared" si="3"/>
        <v>16.295427901524032</v>
      </c>
    </row>
    <row r="115" spans="1:13" ht="13.5" customHeight="1" x14ac:dyDescent="0.2">
      <c r="A115" s="5">
        <v>61254</v>
      </c>
      <c r="B115" s="6" t="s">
        <v>136</v>
      </c>
      <c r="C115" s="7">
        <v>1211</v>
      </c>
      <c r="D115" s="7">
        <v>94</v>
      </c>
      <c r="E115" s="7">
        <v>15</v>
      </c>
      <c r="F115" s="7">
        <v>209</v>
      </c>
      <c r="G115" s="7">
        <v>124</v>
      </c>
      <c r="H115" s="7">
        <v>22</v>
      </c>
      <c r="I115" s="7">
        <v>0</v>
      </c>
      <c r="J115" s="7">
        <v>0</v>
      </c>
      <c r="K115" s="7">
        <v>0</v>
      </c>
      <c r="L115" s="8">
        <f t="shared" si="2"/>
        <v>1675</v>
      </c>
      <c r="M115" s="12">
        <f t="shared" si="3"/>
        <v>21.194029850746269</v>
      </c>
    </row>
    <row r="116" spans="1:13" ht="13.5" customHeight="1" x14ac:dyDescent="0.2">
      <c r="A116" s="5">
        <v>61255</v>
      </c>
      <c r="B116" s="6" t="s">
        <v>148</v>
      </c>
      <c r="C116" s="7">
        <v>4328</v>
      </c>
      <c r="D116" s="7">
        <v>580</v>
      </c>
      <c r="E116" s="7">
        <v>107</v>
      </c>
      <c r="F116" s="7">
        <v>1558</v>
      </c>
      <c r="G116" s="7">
        <v>1227</v>
      </c>
      <c r="H116" s="7">
        <v>63</v>
      </c>
      <c r="I116" s="7">
        <v>0</v>
      </c>
      <c r="J116" s="7">
        <v>0</v>
      </c>
      <c r="K116" s="7">
        <v>0</v>
      </c>
      <c r="L116" s="8">
        <f t="shared" si="2"/>
        <v>7863</v>
      </c>
      <c r="M116" s="12">
        <f t="shared" si="3"/>
        <v>36.220272160752899</v>
      </c>
    </row>
    <row r="117" spans="1:13" ht="13.5" customHeight="1" x14ac:dyDescent="0.2">
      <c r="A117" s="5">
        <v>61256</v>
      </c>
      <c r="B117" s="6" t="s">
        <v>141</v>
      </c>
      <c r="C117" s="7">
        <v>1249</v>
      </c>
      <c r="D117" s="7">
        <v>57</v>
      </c>
      <c r="E117" s="7">
        <v>24</v>
      </c>
      <c r="F117" s="7">
        <v>115</v>
      </c>
      <c r="G117" s="7">
        <v>38</v>
      </c>
      <c r="H117" s="7">
        <v>5</v>
      </c>
      <c r="I117" s="7">
        <v>0</v>
      </c>
      <c r="J117" s="7">
        <v>0</v>
      </c>
      <c r="K117" s="7">
        <v>0</v>
      </c>
      <c r="L117" s="8">
        <f t="shared" si="2"/>
        <v>1488</v>
      </c>
      <c r="M117" s="12">
        <f t="shared" si="3"/>
        <v>10.618279569892472</v>
      </c>
    </row>
    <row r="118" spans="1:13" ht="13.5" customHeight="1" x14ac:dyDescent="0.2">
      <c r="A118" s="5">
        <v>61257</v>
      </c>
      <c r="B118" s="6" t="s">
        <v>266</v>
      </c>
      <c r="C118" s="7">
        <v>3947</v>
      </c>
      <c r="D118" s="7">
        <v>178</v>
      </c>
      <c r="E118" s="7">
        <v>44</v>
      </c>
      <c r="F118" s="7">
        <v>826</v>
      </c>
      <c r="G118" s="7">
        <v>184</v>
      </c>
      <c r="H118" s="7">
        <v>31</v>
      </c>
      <c r="I118" s="7">
        <v>0</v>
      </c>
      <c r="J118" s="7">
        <v>0</v>
      </c>
      <c r="K118" s="7">
        <v>0</v>
      </c>
      <c r="L118" s="8">
        <f t="shared" si="2"/>
        <v>5210</v>
      </c>
      <c r="M118" s="12">
        <f t="shared" si="3"/>
        <v>19.980806142034549</v>
      </c>
    </row>
    <row r="119" spans="1:13" ht="13.5" customHeight="1" x14ac:dyDescent="0.2">
      <c r="A119" s="5">
        <v>61258</v>
      </c>
      <c r="B119" s="6" t="s">
        <v>145</v>
      </c>
      <c r="C119" s="7">
        <v>2442</v>
      </c>
      <c r="D119" s="7">
        <v>111</v>
      </c>
      <c r="E119" s="7">
        <v>24</v>
      </c>
      <c r="F119" s="7">
        <v>546</v>
      </c>
      <c r="G119" s="7">
        <v>117</v>
      </c>
      <c r="H119" s="7">
        <v>14</v>
      </c>
      <c r="I119" s="7">
        <v>0</v>
      </c>
      <c r="J119" s="7">
        <v>0</v>
      </c>
      <c r="K119" s="7">
        <v>0</v>
      </c>
      <c r="L119" s="8">
        <f t="shared" si="2"/>
        <v>3254</v>
      </c>
      <c r="M119" s="12">
        <f t="shared" si="3"/>
        <v>20.805162876459743</v>
      </c>
    </row>
    <row r="120" spans="1:13" ht="13.5" customHeight="1" x14ac:dyDescent="0.2">
      <c r="A120" s="5">
        <v>61259</v>
      </c>
      <c r="B120" s="6" t="s">
        <v>147</v>
      </c>
      <c r="C120" s="7">
        <v>6451</v>
      </c>
      <c r="D120" s="7">
        <v>966</v>
      </c>
      <c r="E120" s="7">
        <v>882</v>
      </c>
      <c r="F120" s="7">
        <v>905</v>
      </c>
      <c r="G120" s="7">
        <v>194</v>
      </c>
      <c r="H120" s="7">
        <v>30</v>
      </c>
      <c r="I120" s="7">
        <v>1</v>
      </c>
      <c r="J120" s="7">
        <v>0</v>
      </c>
      <c r="K120" s="7">
        <v>0</v>
      </c>
      <c r="L120" s="8">
        <f t="shared" si="2"/>
        <v>9429</v>
      </c>
      <c r="M120" s="12">
        <f t="shared" si="3"/>
        <v>11.973698165234913</v>
      </c>
    </row>
    <row r="121" spans="1:13" ht="13.5" customHeight="1" x14ac:dyDescent="0.2">
      <c r="A121" s="5">
        <v>61260</v>
      </c>
      <c r="B121" s="6" t="s">
        <v>267</v>
      </c>
      <c r="C121" s="7">
        <v>1096</v>
      </c>
      <c r="D121" s="7">
        <v>129</v>
      </c>
      <c r="E121" s="7">
        <v>2</v>
      </c>
      <c r="F121" s="7">
        <v>96</v>
      </c>
      <c r="G121" s="7">
        <v>96</v>
      </c>
      <c r="H121" s="7">
        <v>7</v>
      </c>
      <c r="I121" s="7">
        <v>0</v>
      </c>
      <c r="J121" s="7">
        <v>0</v>
      </c>
      <c r="K121" s="7">
        <v>0</v>
      </c>
      <c r="L121" s="8">
        <f t="shared" si="2"/>
        <v>1426</v>
      </c>
      <c r="M121" s="12">
        <f t="shared" si="3"/>
        <v>13.955119214586256</v>
      </c>
    </row>
    <row r="122" spans="1:13" ht="13.5" customHeight="1" x14ac:dyDescent="0.2">
      <c r="A122" s="5">
        <v>61261</v>
      </c>
      <c r="B122" s="6" t="s">
        <v>268</v>
      </c>
      <c r="C122" s="7">
        <v>1800</v>
      </c>
      <c r="D122" s="7">
        <v>112</v>
      </c>
      <c r="E122" s="7">
        <v>22</v>
      </c>
      <c r="F122" s="7">
        <v>172</v>
      </c>
      <c r="G122" s="7">
        <v>100</v>
      </c>
      <c r="H122" s="7">
        <v>14</v>
      </c>
      <c r="I122" s="7">
        <v>0</v>
      </c>
      <c r="J122" s="7">
        <v>0</v>
      </c>
      <c r="K122" s="7">
        <v>0</v>
      </c>
      <c r="L122" s="8">
        <f t="shared" si="2"/>
        <v>2220</v>
      </c>
      <c r="M122" s="12">
        <f t="shared" si="3"/>
        <v>12.882882882882884</v>
      </c>
    </row>
    <row r="123" spans="1:13" ht="13.5" customHeight="1" x14ac:dyDescent="0.2">
      <c r="A123" s="5">
        <v>61262</v>
      </c>
      <c r="B123" s="6" t="s">
        <v>149</v>
      </c>
      <c r="C123" s="7">
        <v>1801</v>
      </c>
      <c r="D123" s="7">
        <v>171</v>
      </c>
      <c r="E123" s="7">
        <v>18</v>
      </c>
      <c r="F123" s="7">
        <v>194</v>
      </c>
      <c r="G123" s="7">
        <v>55</v>
      </c>
      <c r="H123" s="7">
        <v>2</v>
      </c>
      <c r="I123" s="7">
        <v>0</v>
      </c>
      <c r="J123" s="7">
        <v>0</v>
      </c>
      <c r="K123" s="7">
        <v>0</v>
      </c>
      <c r="L123" s="8">
        <f t="shared" si="2"/>
        <v>2241</v>
      </c>
      <c r="M123" s="12">
        <f t="shared" si="3"/>
        <v>11.200356983489513</v>
      </c>
    </row>
    <row r="124" spans="1:13" ht="13.5" customHeight="1" x14ac:dyDescent="0.2">
      <c r="A124" s="5">
        <v>61263</v>
      </c>
      <c r="B124" s="6" t="s">
        <v>151</v>
      </c>
      <c r="C124" s="7">
        <v>4356</v>
      </c>
      <c r="D124" s="7">
        <v>389</v>
      </c>
      <c r="E124" s="7">
        <v>398</v>
      </c>
      <c r="F124" s="7">
        <v>585</v>
      </c>
      <c r="G124" s="7">
        <v>118</v>
      </c>
      <c r="H124" s="7">
        <v>33</v>
      </c>
      <c r="I124" s="7">
        <v>0</v>
      </c>
      <c r="J124" s="7">
        <v>0</v>
      </c>
      <c r="K124" s="7">
        <v>0</v>
      </c>
      <c r="L124" s="8">
        <f t="shared" si="2"/>
        <v>5879</v>
      </c>
      <c r="M124" s="12">
        <f t="shared" si="3"/>
        <v>12.519135907467257</v>
      </c>
    </row>
    <row r="125" spans="1:13" ht="13.5" customHeight="1" x14ac:dyDescent="0.2">
      <c r="A125" s="5">
        <v>61264</v>
      </c>
      <c r="B125" s="6" t="s">
        <v>234</v>
      </c>
      <c r="C125" s="7">
        <v>1593</v>
      </c>
      <c r="D125" s="7">
        <v>173</v>
      </c>
      <c r="E125" s="7">
        <v>36</v>
      </c>
      <c r="F125" s="7">
        <v>146</v>
      </c>
      <c r="G125" s="7">
        <v>62</v>
      </c>
      <c r="H125" s="7">
        <v>4</v>
      </c>
      <c r="I125" s="7">
        <v>0</v>
      </c>
      <c r="J125" s="7">
        <v>0</v>
      </c>
      <c r="K125" s="7">
        <v>0</v>
      </c>
      <c r="L125" s="8">
        <f t="shared" si="2"/>
        <v>2014</v>
      </c>
      <c r="M125" s="12">
        <f t="shared" si="3"/>
        <v>10.526315789473683</v>
      </c>
    </row>
    <row r="126" spans="1:13" ht="13.5" customHeight="1" x14ac:dyDescent="0.2">
      <c r="A126" s="5">
        <v>61265</v>
      </c>
      <c r="B126" s="6" t="s">
        <v>152</v>
      </c>
      <c r="C126" s="7">
        <v>5661</v>
      </c>
      <c r="D126" s="7">
        <v>702</v>
      </c>
      <c r="E126" s="7">
        <v>264</v>
      </c>
      <c r="F126" s="7">
        <v>1522</v>
      </c>
      <c r="G126" s="7">
        <v>913</v>
      </c>
      <c r="H126" s="7">
        <v>107</v>
      </c>
      <c r="I126" s="7">
        <v>0</v>
      </c>
      <c r="J126" s="7">
        <v>0</v>
      </c>
      <c r="K126" s="7">
        <v>0</v>
      </c>
      <c r="L126" s="8">
        <f t="shared" si="2"/>
        <v>9169</v>
      </c>
      <c r="M126" s="12">
        <f t="shared" si="3"/>
        <v>27.723852110371904</v>
      </c>
    </row>
    <row r="127" spans="1:13" ht="13.5" customHeight="1" x14ac:dyDescent="0.2">
      <c r="A127" s="5">
        <v>61266</v>
      </c>
      <c r="B127" s="6" t="s">
        <v>269</v>
      </c>
      <c r="C127" s="7">
        <v>1427</v>
      </c>
      <c r="D127" s="7">
        <v>46</v>
      </c>
      <c r="E127" s="7">
        <v>13</v>
      </c>
      <c r="F127" s="7">
        <v>125</v>
      </c>
      <c r="G127" s="7">
        <v>49</v>
      </c>
      <c r="H127" s="7">
        <v>2</v>
      </c>
      <c r="I127" s="7">
        <v>0</v>
      </c>
      <c r="J127" s="7">
        <v>0</v>
      </c>
      <c r="K127" s="7">
        <v>0</v>
      </c>
      <c r="L127" s="8">
        <f t="shared" si="2"/>
        <v>1662</v>
      </c>
      <c r="M127" s="12">
        <f t="shared" si="3"/>
        <v>10.589651022864018</v>
      </c>
    </row>
    <row r="128" spans="1:13" ht="13.5" customHeight="1" x14ac:dyDescent="0.2">
      <c r="A128" s="5">
        <v>61267</v>
      </c>
      <c r="B128" s="6" t="s">
        <v>270</v>
      </c>
      <c r="C128" s="7">
        <v>2325</v>
      </c>
      <c r="D128" s="7">
        <v>336</v>
      </c>
      <c r="E128" s="7">
        <v>137</v>
      </c>
      <c r="F128" s="7">
        <v>435</v>
      </c>
      <c r="G128" s="7">
        <v>116</v>
      </c>
      <c r="H128" s="7">
        <v>7</v>
      </c>
      <c r="I128" s="7">
        <v>0</v>
      </c>
      <c r="J128" s="7">
        <v>0</v>
      </c>
      <c r="K128" s="7">
        <v>0</v>
      </c>
      <c r="L128" s="8">
        <f t="shared" si="2"/>
        <v>3356</v>
      </c>
      <c r="M128" s="12">
        <f t="shared" si="3"/>
        <v>16.626936829558996</v>
      </c>
    </row>
    <row r="129" spans="1:13" ht="13.5" customHeight="1" x14ac:dyDescent="0.2">
      <c r="A129" s="5">
        <v>61410</v>
      </c>
      <c r="B129" s="6" t="s">
        <v>164</v>
      </c>
      <c r="C129" s="7">
        <v>865</v>
      </c>
      <c r="D129" s="7">
        <v>9</v>
      </c>
      <c r="E129" s="7">
        <v>7</v>
      </c>
      <c r="F129" s="7">
        <v>109</v>
      </c>
      <c r="G129" s="7">
        <v>18</v>
      </c>
      <c r="H129" s="7">
        <v>3</v>
      </c>
      <c r="I129" s="7">
        <v>0</v>
      </c>
      <c r="J129" s="7">
        <v>0</v>
      </c>
      <c r="K129" s="7">
        <v>0</v>
      </c>
      <c r="L129" s="8">
        <f t="shared" si="2"/>
        <v>1011</v>
      </c>
      <c r="M129" s="12">
        <f t="shared" si="3"/>
        <v>12.858555885262117</v>
      </c>
    </row>
    <row r="130" spans="1:13" ht="13.5" customHeight="1" x14ac:dyDescent="0.2">
      <c r="A130" s="5">
        <v>61413</v>
      </c>
      <c r="B130" s="6" t="s">
        <v>166</v>
      </c>
      <c r="C130" s="7">
        <v>583</v>
      </c>
      <c r="D130" s="7">
        <v>11</v>
      </c>
      <c r="E130" s="7">
        <v>6</v>
      </c>
      <c r="F130" s="7">
        <v>51</v>
      </c>
      <c r="G130" s="7">
        <v>6</v>
      </c>
      <c r="H130" s="7">
        <v>0</v>
      </c>
      <c r="I130" s="7">
        <v>0</v>
      </c>
      <c r="J130" s="7">
        <v>0</v>
      </c>
      <c r="K130" s="7">
        <v>0</v>
      </c>
      <c r="L130" s="8">
        <f t="shared" si="2"/>
        <v>657</v>
      </c>
      <c r="M130" s="12">
        <f t="shared" si="3"/>
        <v>8.6757990867579906</v>
      </c>
    </row>
    <row r="131" spans="1:13" ht="13.5" customHeight="1" x14ac:dyDescent="0.2">
      <c r="A131" s="5">
        <v>61425</v>
      </c>
      <c r="B131" s="6" t="s">
        <v>236</v>
      </c>
      <c r="C131" s="7">
        <v>1955</v>
      </c>
      <c r="D131" s="7">
        <v>44</v>
      </c>
      <c r="E131" s="7">
        <v>8</v>
      </c>
      <c r="F131" s="7">
        <v>229</v>
      </c>
      <c r="G131" s="7">
        <v>91</v>
      </c>
      <c r="H131" s="7">
        <v>9</v>
      </c>
      <c r="I131" s="7">
        <v>0</v>
      </c>
      <c r="J131" s="7">
        <v>0</v>
      </c>
      <c r="K131" s="7">
        <v>0</v>
      </c>
      <c r="L131" s="8">
        <f t="shared" si="2"/>
        <v>2336</v>
      </c>
      <c r="M131" s="12">
        <f t="shared" si="3"/>
        <v>14.083904109589042</v>
      </c>
    </row>
    <row r="132" spans="1:13" ht="13.5" customHeight="1" x14ac:dyDescent="0.2">
      <c r="A132" s="5">
        <v>61428</v>
      </c>
      <c r="B132" s="6" t="s">
        <v>169</v>
      </c>
      <c r="C132" s="7">
        <v>861</v>
      </c>
      <c r="D132" s="7">
        <v>16</v>
      </c>
      <c r="E132" s="7">
        <v>14</v>
      </c>
      <c r="F132" s="7">
        <v>178</v>
      </c>
      <c r="G132" s="7">
        <v>21</v>
      </c>
      <c r="H132" s="7">
        <v>5</v>
      </c>
      <c r="I132" s="7">
        <v>0</v>
      </c>
      <c r="J132" s="7">
        <v>0</v>
      </c>
      <c r="K132" s="7">
        <v>0</v>
      </c>
      <c r="L132" s="8">
        <f t="shared" ref="L132:L195" si="4">SUM(C132:K132)</f>
        <v>1095</v>
      </c>
      <c r="M132" s="12">
        <f t="shared" ref="M132:M195" si="5">SUM(F132:H132)/L132%</f>
        <v>18.63013698630137</v>
      </c>
    </row>
    <row r="133" spans="1:13" ht="13.5" customHeight="1" x14ac:dyDescent="0.2">
      <c r="A133" s="5">
        <v>61437</v>
      </c>
      <c r="B133" s="6" t="s">
        <v>271</v>
      </c>
      <c r="C133" s="7">
        <v>1332</v>
      </c>
      <c r="D133" s="7">
        <v>35</v>
      </c>
      <c r="E133" s="7">
        <v>4</v>
      </c>
      <c r="F133" s="7">
        <v>151</v>
      </c>
      <c r="G133" s="7">
        <v>34</v>
      </c>
      <c r="H133" s="7">
        <v>0</v>
      </c>
      <c r="I133" s="7">
        <v>0</v>
      </c>
      <c r="J133" s="7">
        <v>0</v>
      </c>
      <c r="K133" s="7">
        <v>0</v>
      </c>
      <c r="L133" s="8">
        <f t="shared" si="4"/>
        <v>1556</v>
      </c>
      <c r="M133" s="12">
        <f t="shared" si="5"/>
        <v>11.889460154241645</v>
      </c>
    </row>
    <row r="134" spans="1:13" ht="13.5" customHeight="1" x14ac:dyDescent="0.2">
      <c r="A134" s="5">
        <v>61438</v>
      </c>
      <c r="B134" s="6" t="s">
        <v>165</v>
      </c>
      <c r="C134" s="7">
        <v>3146</v>
      </c>
      <c r="D134" s="7">
        <v>245</v>
      </c>
      <c r="E134" s="7">
        <v>79</v>
      </c>
      <c r="F134" s="7">
        <v>646</v>
      </c>
      <c r="G134" s="7">
        <v>217</v>
      </c>
      <c r="H134" s="7">
        <v>18</v>
      </c>
      <c r="I134" s="7">
        <v>0</v>
      </c>
      <c r="J134" s="7">
        <v>0</v>
      </c>
      <c r="K134" s="7">
        <v>0</v>
      </c>
      <c r="L134" s="8">
        <f t="shared" si="4"/>
        <v>4351</v>
      </c>
      <c r="M134" s="12">
        <f t="shared" si="5"/>
        <v>20.248218800275801</v>
      </c>
    </row>
    <row r="135" spans="1:13" ht="13.5" customHeight="1" x14ac:dyDescent="0.2">
      <c r="A135" s="5">
        <v>61439</v>
      </c>
      <c r="B135" s="6" t="s">
        <v>272</v>
      </c>
      <c r="C135" s="7">
        <v>4712</v>
      </c>
      <c r="D135" s="7">
        <v>119</v>
      </c>
      <c r="E135" s="7">
        <v>44</v>
      </c>
      <c r="F135" s="7">
        <v>728</v>
      </c>
      <c r="G135" s="7">
        <v>121</v>
      </c>
      <c r="H135" s="7">
        <v>99</v>
      </c>
      <c r="I135" s="7">
        <v>0</v>
      </c>
      <c r="J135" s="7">
        <v>0</v>
      </c>
      <c r="K135" s="7">
        <v>0</v>
      </c>
      <c r="L135" s="8">
        <f t="shared" si="4"/>
        <v>5823</v>
      </c>
      <c r="M135" s="12">
        <f t="shared" si="5"/>
        <v>16.280267903142711</v>
      </c>
    </row>
    <row r="136" spans="1:13" ht="13.5" customHeight="1" x14ac:dyDescent="0.2">
      <c r="A136" s="5">
        <v>61440</v>
      </c>
      <c r="B136" s="6" t="s">
        <v>273</v>
      </c>
      <c r="C136" s="7">
        <v>2871</v>
      </c>
      <c r="D136" s="7">
        <v>62</v>
      </c>
      <c r="E136" s="7">
        <v>40</v>
      </c>
      <c r="F136" s="7">
        <v>804</v>
      </c>
      <c r="G136" s="7">
        <v>147</v>
      </c>
      <c r="H136" s="7">
        <v>4</v>
      </c>
      <c r="I136" s="7">
        <v>0</v>
      </c>
      <c r="J136" s="7">
        <v>0</v>
      </c>
      <c r="K136" s="7">
        <v>0</v>
      </c>
      <c r="L136" s="8">
        <f t="shared" si="4"/>
        <v>3928</v>
      </c>
      <c r="M136" s="12">
        <f t="shared" si="5"/>
        <v>24.312627291242361</v>
      </c>
    </row>
    <row r="137" spans="1:13" ht="13.5" customHeight="1" x14ac:dyDescent="0.2">
      <c r="A137" s="5">
        <v>61441</v>
      </c>
      <c r="B137" s="6" t="s">
        <v>167</v>
      </c>
      <c r="C137" s="7">
        <v>1103</v>
      </c>
      <c r="D137" s="7">
        <v>18</v>
      </c>
      <c r="E137" s="7">
        <v>2</v>
      </c>
      <c r="F137" s="7">
        <v>93</v>
      </c>
      <c r="G137" s="7">
        <v>24</v>
      </c>
      <c r="H137" s="7">
        <v>5</v>
      </c>
      <c r="I137" s="7">
        <v>0</v>
      </c>
      <c r="J137" s="7">
        <v>0</v>
      </c>
      <c r="K137" s="7">
        <v>0</v>
      </c>
      <c r="L137" s="8">
        <f t="shared" si="4"/>
        <v>1245</v>
      </c>
      <c r="M137" s="12">
        <f t="shared" si="5"/>
        <v>9.7991967871485954</v>
      </c>
    </row>
    <row r="138" spans="1:13" ht="13.5" customHeight="1" x14ac:dyDescent="0.2">
      <c r="A138" s="5">
        <v>61442</v>
      </c>
      <c r="B138" s="6" t="s">
        <v>274</v>
      </c>
      <c r="C138" s="7">
        <v>1618</v>
      </c>
      <c r="D138" s="7">
        <v>79</v>
      </c>
      <c r="E138" s="7">
        <v>15</v>
      </c>
      <c r="F138" s="7">
        <v>347</v>
      </c>
      <c r="G138" s="7">
        <v>219</v>
      </c>
      <c r="H138" s="7">
        <v>12</v>
      </c>
      <c r="I138" s="7">
        <v>0</v>
      </c>
      <c r="J138" s="7">
        <v>0</v>
      </c>
      <c r="K138" s="7">
        <v>0</v>
      </c>
      <c r="L138" s="8">
        <f t="shared" si="4"/>
        <v>2290</v>
      </c>
      <c r="M138" s="12">
        <f t="shared" si="5"/>
        <v>25.240174672489086</v>
      </c>
    </row>
    <row r="139" spans="1:13" ht="13.5" customHeight="1" x14ac:dyDescent="0.2">
      <c r="A139" s="5">
        <v>61443</v>
      </c>
      <c r="B139" s="6" t="s">
        <v>235</v>
      </c>
      <c r="C139" s="7">
        <v>1616</v>
      </c>
      <c r="D139" s="7">
        <v>114</v>
      </c>
      <c r="E139" s="7">
        <v>111</v>
      </c>
      <c r="F139" s="7">
        <v>436</v>
      </c>
      <c r="G139" s="7">
        <v>116</v>
      </c>
      <c r="H139" s="7">
        <v>9</v>
      </c>
      <c r="I139" s="7">
        <v>0</v>
      </c>
      <c r="J139" s="7">
        <v>0</v>
      </c>
      <c r="K139" s="7">
        <v>0</v>
      </c>
      <c r="L139" s="8">
        <f t="shared" si="4"/>
        <v>2402</v>
      </c>
      <c r="M139" s="12">
        <f t="shared" si="5"/>
        <v>23.355537052456288</v>
      </c>
    </row>
    <row r="140" spans="1:13" ht="13.5" customHeight="1" x14ac:dyDescent="0.2">
      <c r="A140" s="5">
        <v>61444</v>
      </c>
      <c r="B140" s="6" t="s">
        <v>168</v>
      </c>
      <c r="C140" s="7">
        <v>2031</v>
      </c>
      <c r="D140" s="7">
        <v>86</v>
      </c>
      <c r="E140" s="7">
        <v>39</v>
      </c>
      <c r="F140" s="7">
        <v>164</v>
      </c>
      <c r="G140" s="7">
        <v>45</v>
      </c>
      <c r="H140" s="7">
        <v>16</v>
      </c>
      <c r="I140" s="7">
        <v>0</v>
      </c>
      <c r="J140" s="7">
        <v>0</v>
      </c>
      <c r="K140" s="7">
        <v>0</v>
      </c>
      <c r="L140" s="8">
        <f t="shared" si="4"/>
        <v>2381</v>
      </c>
      <c r="M140" s="12">
        <f t="shared" si="5"/>
        <v>9.4498110037799243</v>
      </c>
    </row>
    <row r="141" spans="1:13" ht="13.5" customHeight="1" x14ac:dyDescent="0.2">
      <c r="A141" s="5">
        <v>61445</v>
      </c>
      <c r="B141" s="6" t="s">
        <v>275</v>
      </c>
      <c r="C141" s="7">
        <v>1538</v>
      </c>
      <c r="D141" s="7">
        <v>112</v>
      </c>
      <c r="E141" s="7">
        <v>6</v>
      </c>
      <c r="F141" s="7">
        <v>668</v>
      </c>
      <c r="G141" s="7">
        <v>224</v>
      </c>
      <c r="H141" s="7">
        <v>18</v>
      </c>
      <c r="I141" s="7">
        <v>0</v>
      </c>
      <c r="J141" s="7">
        <v>0</v>
      </c>
      <c r="K141" s="7">
        <v>0</v>
      </c>
      <c r="L141" s="8">
        <f t="shared" si="4"/>
        <v>2566</v>
      </c>
      <c r="M141" s="12">
        <f t="shared" si="5"/>
        <v>35.463756819953232</v>
      </c>
    </row>
    <row r="142" spans="1:13" ht="13.5" customHeight="1" x14ac:dyDescent="0.2">
      <c r="A142" s="5">
        <v>61446</v>
      </c>
      <c r="B142" s="6" t="s">
        <v>276</v>
      </c>
      <c r="C142" s="7">
        <v>1722</v>
      </c>
      <c r="D142" s="7">
        <v>83</v>
      </c>
      <c r="E142" s="7">
        <v>30</v>
      </c>
      <c r="F142" s="7">
        <v>164</v>
      </c>
      <c r="G142" s="7">
        <v>33</v>
      </c>
      <c r="H142" s="7">
        <v>13</v>
      </c>
      <c r="I142" s="7">
        <v>0</v>
      </c>
      <c r="J142" s="7">
        <v>0</v>
      </c>
      <c r="K142" s="7">
        <v>0</v>
      </c>
      <c r="L142" s="8">
        <f t="shared" si="4"/>
        <v>2045</v>
      </c>
      <c r="M142" s="12">
        <f t="shared" si="5"/>
        <v>10.268948655256724</v>
      </c>
    </row>
    <row r="143" spans="1:13" ht="13.5" customHeight="1" x14ac:dyDescent="0.2">
      <c r="A143" s="5">
        <v>61611</v>
      </c>
      <c r="B143" s="6" t="s">
        <v>182</v>
      </c>
      <c r="C143" s="7">
        <v>2376</v>
      </c>
      <c r="D143" s="7">
        <v>87</v>
      </c>
      <c r="E143" s="7">
        <v>12</v>
      </c>
      <c r="F143" s="7">
        <v>55</v>
      </c>
      <c r="G143" s="7">
        <v>22</v>
      </c>
      <c r="H143" s="7">
        <v>0</v>
      </c>
      <c r="I143" s="7">
        <v>0</v>
      </c>
      <c r="J143" s="7">
        <v>0</v>
      </c>
      <c r="K143" s="7">
        <v>0</v>
      </c>
      <c r="L143" s="8">
        <f t="shared" si="4"/>
        <v>2552</v>
      </c>
      <c r="M143" s="12">
        <f t="shared" si="5"/>
        <v>3.0172413793103448</v>
      </c>
    </row>
    <row r="144" spans="1:13" ht="13.5" customHeight="1" x14ac:dyDescent="0.2">
      <c r="A144" s="5">
        <v>61612</v>
      </c>
      <c r="B144" s="6" t="s">
        <v>183</v>
      </c>
      <c r="C144" s="7">
        <v>3158</v>
      </c>
      <c r="D144" s="7">
        <v>73</v>
      </c>
      <c r="E144" s="7">
        <v>29</v>
      </c>
      <c r="F144" s="7">
        <v>132</v>
      </c>
      <c r="G144" s="7">
        <v>48</v>
      </c>
      <c r="H144" s="7">
        <v>1</v>
      </c>
      <c r="I144" s="7">
        <v>0</v>
      </c>
      <c r="J144" s="7">
        <v>0</v>
      </c>
      <c r="K144" s="7">
        <v>0</v>
      </c>
      <c r="L144" s="8">
        <f t="shared" si="4"/>
        <v>3441</v>
      </c>
      <c r="M144" s="12">
        <f t="shared" si="5"/>
        <v>5.2600988084859059</v>
      </c>
    </row>
    <row r="145" spans="1:13" ht="13.5" customHeight="1" x14ac:dyDescent="0.2">
      <c r="A145" s="5">
        <v>61615</v>
      </c>
      <c r="B145" s="6" t="s">
        <v>185</v>
      </c>
      <c r="C145" s="7">
        <v>2071</v>
      </c>
      <c r="D145" s="7">
        <v>116</v>
      </c>
      <c r="E145" s="7">
        <v>19</v>
      </c>
      <c r="F145" s="7">
        <v>75</v>
      </c>
      <c r="G145" s="7">
        <v>22</v>
      </c>
      <c r="H145" s="7">
        <v>2</v>
      </c>
      <c r="I145" s="7">
        <v>0</v>
      </c>
      <c r="J145" s="7">
        <v>0</v>
      </c>
      <c r="K145" s="7">
        <v>0</v>
      </c>
      <c r="L145" s="8">
        <f t="shared" si="4"/>
        <v>2305</v>
      </c>
      <c r="M145" s="12">
        <f t="shared" si="5"/>
        <v>4.2950108459869849</v>
      </c>
    </row>
    <row r="146" spans="1:13" ht="13.5" customHeight="1" x14ac:dyDescent="0.2">
      <c r="A146" s="5">
        <v>61618</v>
      </c>
      <c r="B146" s="6" t="s">
        <v>186</v>
      </c>
      <c r="C146" s="7">
        <v>1524</v>
      </c>
      <c r="D146" s="7">
        <v>85</v>
      </c>
      <c r="E146" s="7">
        <v>79</v>
      </c>
      <c r="F146" s="7">
        <v>117</v>
      </c>
      <c r="G146" s="7">
        <v>46</v>
      </c>
      <c r="H146" s="7">
        <v>7</v>
      </c>
      <c r="I146" s="7">
        <v>0</v>
      </c>
      <c r="J146" s="7">
        <v>0</v>
      </c>
      <c r="K146" s="7">
        <v>0</v>
      </c>
      <c r="L146" s="8">
        <f t="shared" si="4"/>
        <v>1858</v>
      </c>
      <c r="M146" s="12">
        <f t="shared" si="5"/>
        <v>9.1496232508073199</v>
      </c>
    </row>
    <row r="147" spans="1:13" ht="13.5" customHeight="1" x14ac:dyDescent="0.2">
      <c r="A147" s="5">
        <v>61621</v>
      </c>
      <c r="B147" s="6" t="s">
        <v>237</v>
      </c>
      <c r="C147" s="7">
        <v>777</v>
      </c>
      <c r="D147" s="7">
        <v>6</v>
      </c>
      <c r="E147" s="7">
        <v>19</v>
      </c>
      <c r="F147" s="7">
        <v>70</v>
      </c>
      <c r="G147" s="7">
        <v>16</v>
      </c>
      <c r="H147" s="7">
        <v>1</v>
      </c>
      <c r="I147" s="7">
        <v>0</v>
      </c>
      <c r="J147" s="7">
        <v>0</v>
      </c>
      <c r="K147" s="7">
        <v>0</v>
      </c>
      <c r="L147" s="8">
        <f t="shared" si="4"/>
        <v>889</v>
      </c>
      <c r="M147" s="12">
        <f t="shared" si="5"/>
        <v>9.7862767154105725</v>
      </c>
    </row>
    <row r="148" spans="1:13" ht="13.5" customHeight="1" x14ac:dyDescent="0.2">
      <c r="A148" s="5">
        <v>61624</v>
      </c>
      <c r="B148" s="6" t="s">
        <v>187</v>
      </c>
      <c r="C148" s="7">
        <v>3080</v>
      </c>
      <c r="D148" s="7">
        <v>87</v>
      </c>
      <c r="E148" s="7">
        <v>15</v>
      </c>
      <c r="F148" s="7">
        <v>86</v>
      </c>
      <c r="G148" s="7">
        <v>36</v>
      </c>
      <c r="H148" s="7">
        <v>9</v>
      </c>
      <c r="I148" s="7">
        <v>0</v>
      </c>
      <c r="J148" s="7">
        <v>0</v>
      </c>
      <c r="K148" s="7">
        <v>0</v>
      </c>
      <c r="L148" s="8">
        <f t="shared" si="4"/>
        <v>3313</v>
      </c>
      <c r="M148" s="12">
        <f t="shared" si="5"/>
        <v>3.9541201328101416</v>
      </c>
    </row>
    <row r="149" spans="1:13" ht="13.5" customHeight="1" x14ac:dyDescent="0.2">
      <c r="A149" s="5">
        <v>61625</v>
      </c>
      <c r="B149" s="6" t="s">
        <v>188</v>
      </c>
      <c r="C149" s="7">
        <v>8649</v>
      </c>
      <c r="D149" s="7">
        <v>538</v>
      </c>
      <c r="E149" s="7">
        <v>346</v>
      </c>
      <c r="F149" s="7">
        <v>576</v>
      </c>
      <c r="G149" s="7">
        <v>142</v>
      </c>
      <c r="H149" s="7">
        <v>19</v>
      </c>
      <c r="I149" s="7">
        <v>0</v>
      </c>
      <c r="J149" s="7">
        <v>0</v>
      </c>
      <c r="K149" s="7">
        <v>0</v>
      </c>
      <c r="L149" s="8">
        <f t="shared" si="4"/>
        <v>10270</v>
      </c>
      <c r="M149" s="12">
        <f t="shared" si="5"/>
        <v>7.1762414800389482</v>
      </c>
    </row>
    <row r="150" spans="1:13" ht="13.5" customHeight="1" x14ac:dyDescent="0.2">
      <c r="A150" s="5">
        <v>61626</v>
      </c>
      <c r="B150" s="6" t="s">
        <v>178</v>
      </c>
      <c r="C150" s="7">
        <v>5391</v>
      </c>
      <c r="D150" s="7">
        <v>268</v>
      </c>
      <c r="E150" s="7">
        <v>111</v>
      </c>
      <c r="F150" s="7">
        <v>421</v>
      </c>
      <c r="G150" s="7">
        <v>133</v>
      </c>
      <c r="H150" s="7">
        <v>8</v>
      </c>
      <c r="I150" s="7">
        <v>0</v>
      </c>
      <c r="J150" s="7">
        <v>0</v>
      </c>
      <c r="K150" s="7">
        <v>0</v>
      </c>
      <c r="L150" s="8">
        <f t="shared" si="4"/>
        <v>6332</v>
      </c>
      <c r="M150" s="12">
        <f t="shared" si="5"/>
        <v>8.8755527479469354</v>
      </c>
    </row>
    <row r="151" spans="1:13" ht="13.5" customHeight="1" x14ac:dyDescent="0.2">
      <c r="A151" s="5">
        <v>61627</v>
      </c>
      <c r="B151" s="6" t="s">
        <v>179</v>
      </c>
      <c r="C151" s="7">
        <v>1598</v>
      </c>
      <c r="D151" s="7">
        <v>39</v>
      </c>
      <c r="E151" s="7">
        <v>16</v>
      </c>
      <c r="F151" s="7">
        <v>197</v>
      </c>
      <c r="G151" s="7">
        <v>43</v>
      </c>
      <c r="H151" s="7">
        <v>7</v>
      </c>
      <c r="I151" s="7">
        <v>0</v>
      </c>
      <c r="J151" s="7">
        <v>0</v>
      </c>
      <c r="K151" s="7">
        <v>0</v>
      </c>
      <c r="L151" s="8">
        <f t="shared" si="4"/>
        <v>1900</v>
      </c>
      <c r="M151" s="12">
        <f t="shared" si="5"/>
        <v>13</v>
      </c>
    </row>
    <row r="152" spans="1:13" ht="13.5" customHeight="1" x14ac:dyDescent="0.2">
      <c r="A152" s="5">
        <v>61628</v>
      </c>
      <c r="B152" s="6" t="s">
        <v>277</v>
      </c>
      <c r="C152" s="7">
        <v>1443</v>
      </c>
      <c r="D152" s="7">
        <v>23</v>
      </c>
      <c r="E152" s="7">
        <v>6</v>
      </c>
      <c r="F152" s="7">
        <v>50</v>
      </c>
      <c r="G152" s="7">
        <v>18</v>
      </c>
      <c r="H152" s="7">
        <v>0</v>
      </c>
      <c r="I152" s="7">
        <v>0</v>
      </c>
      <c r="J152" s="7">
        <v>0</v>
      </c>
      <c r="K152" s="7">
        <v>0</v>
      </c>
      <c r="L152" s="8">
        <f t="shared" si="4"/>
        <v>1540</v>
      </c>
      <c r="M152" s="12">
        <f t="shared" si="5"/>
        <v>4.4155844155844157</v>
      </c>
    </row>
    <row r="153" spans="1:13" ht="13.5" customHeight="1" x14ac:dyDescent="0.2">
      <c r="A153" s="5">
        <v>61629</v>
      </c>
      <c r="B153" s="6" t="s">
        <v>278</v>
      </c>
      <c r="C153" s="7">
        <v>964</v>
      </c>
      <c r="D153" s="7">
        <v>25</v>
      </c>
      <c r="E153" s="7">
        <v>17</v>
      </c>
      <c r="F153" s="7">
        <v>227</v>
      </c>
      <c r="G153" s="7">
        <v>41</v>
      </c>
      <c r="H153" s="7">
        <v>2</v>
      </c>
      <c r="I153" s="7">
        <v>0</v>
      </c>
      <c r="J153" s="7">
        <v>0</v>
      </c>
      <c r="K153" s="7">
        <v>0</v>
      </c>
      <c r="L153" s="8">
        <f t="shared" si="4"/>
        <v>1276</v>
      </c>
      <c r="M153" s="12">
        <f t="shared" si="5"/>
        <v>21.159874608150471</v>
      </c>
    </row>
    <row r="154" spans="1:13" ht="13.5" customHeight="1" x14ac:dyDescent="0.2">
      <c r="A154" s="5">
        <v>61630</v>
      </c>
      <c r="B154" s="6" t="s">
        <v>180</v>
      </c>
      <c r="C154" s="7">
        <v>1544</v>
      </c>
      <c r="D154" s="7">
        <v>37</v>
      </c>
      <c r="E154" s="7">
        <v>9</v>
      </c>
      <c r="F154" s="7">
        <v>81</v>
      </c>
      <c r="G154" s="7">
        <v>23</v>
      </c>
      <c r="H154" s="7">
        <v>1</v>
      </c>
      <c r="I154" s="7">
        <v>0</v>
      </c>
      <c r="J154" s="7">
        <v>0</v>
      </c>
      <c r="K154" s="7">
        <v>0</v>
      </c>
      <c r="L154" s="8">
        <f t="shared" si="4"/>
        <v>1695</v>
      </c>
      <c r="M154" s="12">
        <f t="shared" si="5"/>
        <v>6.1946902654867255</v>
      </c>
    </row>
    <row r="155" spans="1:13" ht="13.5" customHeight="1" x14ac:dyDescent="0.2">
      <c r="A155" s="5">
        <v>61631</v>
      </c>
      <c r="B155" s="6" t="s">
        <v>181</v>
      </c>
      <c r="C155" s="7">
        <v>8844</v>
      </c>
      <c r="D155" s="7">
        <v>499</v>
      </c>
      <c r="E155" s="7">
        <v>344</v>
      </c>
      <c r="F155" s="7">
        <v>755</v>
      </c>
      <c r="G155" s="7">
        <v>147</v>
      </c>
      <c r="H155" s="7">
        <v>15</v>
      </c>
      <c r="I155" s="7">
        <v>0</v>
      </c>
      <c r="J155" s="7">
        <v>0</v>
      </c>
      <c r="K155" s="7">
        <v>0</v>
      </c>
      <c r="L155" s="8">
        <f t="shared" si="4"/>
        <v>10604</v>
      </c>
      <c r="M155" s="12">
        <f t="shared" si="5"/>
        <v>8.6476801207091665</v>
      </c>
    </row>
    <row r="156" spans="1:13" ht="13.5" customHeight="1" x14ac:dyDescent="0.2">
      <c r="A156" s="5">
        <v>61632</v>
      </c>
      <c r="B156" s="6" t="s">
        <v>184</v>
      </c>
      <c r="C156" s="7">
        <v>2559</v>
      </c>
      <c r="D156" s="7">
        <v>142</v>
      </c>
      <c r="E156" s="7">
        <v>38</v>
      </c>
      <c r="F156" s="7">
        <v>378</v>
      </c>
      <c r="G156" s="7">
        <v>72</v>
      </c>
      <c r="H156" s="7">
        <v>4</v>
      </c>
      <c r="I156" s="7">
        <v>0</v>
      </c>
      <c r="J156" s="7">
        <v>0</v>
      </c>
      <c r="K156" s="7">
        <v>0</v>
      </c>
      <c r="L156" s="8">
        <f t="shared" si="4"/>
        <v>3193</v>
      </c>
      <c r="M156" s="12">
        <f t="shared" si="5"/>
        <v>14.218603194487942</v>
      </c>
    </row>
    <row r="157" spans="1:13" ht="13.5" customHeight="1" x14ac:dyDescent="0.2">
      <c r="A157" s="5">
        <v>61633</v>
      </c>
      <c r="B157" s="6" t="s">
        <v>279</v>
      </c>
      <c r="C157" s="7">
        <v>3980</v>
      </c>
      <c r="D157" s="7">
        <v>193</v>
      </c>
      <c r="E157" s="7">
        <v>65</v>
      </c>
      <c r="F157" s="7">
        <v>179</v>
      </c>
      <c r="G157" s="7">
        <v>49</v>
      </c>
      <c r="H157" s="7">
        <v>0</v>
      </c>
      <c r="I157" s="7">
        <v>0</v>
      </c>
      <c r="J157" s="7">
        <v>0</v>
      </c>
      <c r="K157" s="7">
        <v>0</v>
      </c>
      <c r="L157" s="8">
        <f t="shared" si="4"/>
        <v>4466</v>
      </c>
      <c r="M157" s="12">
        <f t="shared" si="5"/>
        <v>5.1052395879982093</v>
      </c>
    </row>
    <row r="158" spans="1:13" ht="13.5" customHeight="1" x14ac:dyDescent="0.2">
      <c r="A158" s="5">
        <v>61701</v>
      </c>
      <c r="B158" s="6" t="s">
        <v>189</v>
      </c>
      <c r="C158" s="7">
        <v>2102</v>
      </c>
      <c r="D158" s="7">
        <v>162</v>
      </c>
      <c r="E158" s="7">
        <v>44</v>
      </c>
      <c r="F158" s="7">
        <v>81</v>
      </c>
      <c r="G158" s="7">
        <v>167</v>
      </c>
      <c r="H158" s="7">
        <v>6</v>
      </c>
      <c r="I158" s="7">
        <v>0</v>
      </c>
      <c r="J158" s="7">
        <v>0</v>
      </c>
      <c r="K158" s="7">
        <v>0</v>
      </c>
      <c r="L158" s="8">
        <f t="shared" si="4"/>
        <v>2562</v>
      </c>
      <c r="M158" s="12">
        <f t="shared" si="5"/>
        <v>9.9141295862607333</v>
      </c>
    </row>
    <row r="159" spans="1:13" ht="13.5" customHeight="1" x14ac:dyDescent="0.2">
      <c r="A159" s="5">
        <v>61708</v>
      </c>
      <c r="B159" s="6" t="s">
        <v>192</v>
      </c>
      <c r="C159" s="7">
        <v>1484</v>
      </c>
      <c r="D159" s="7">
        <v>23</v>
      </c>
      <c r="E159" s="7">
        <v>3</v>
      </c>
      <c r="F159" s="7">
        <v>151</v>
      </c>
      <c r="G159" s="7">
        <v>35</v>
      </c>
      <c r="H159" s="7">
        <v>1</v>
      </c>
      <c r="I159" s="7">
        <v>0</v>
      </c>
      <c r="J159" s="7">
        <v>0</v>
      </c>
      <c r="K159" s="7">
        <v>0</v>
      </c>
      <c r="L159" s="8">
        <f t="shared" si="4"/>
        <v>1697</v>
      </c>
      <c r="M159" s="12">
        <f t="shared" si="5"/>
        <v>11.019446081319977</v>
      </c>
    </row>
    <row r="160" spans="1:13" ht="13.5" customHeight="1" x14ac:dyDescent="0.2">
      <c r="A160" s="5">
        <v>61710</v>
      </c>
      <c r="B160" s="6" t="s">
        <v>194</v>
      </c>
      <c r="C160" s="7">
        <v>1179</v>
      </c>
      <c r="D160" s="7">
        <v>30</v>
      </c>
      <c r="E160" s="7">
        <v>6</v>
      </c>
      <c r="F160" s="7">
        <v>94</v>
      </c>
      <c r="G160" s="7">
        <v>58</v>
      </c>
      <c r="H160" s="7">
        <v>2</v>
      </c>
      <c r="I160" s="7">
        <v>0</v>
      </c>
      <c r="J160" s="7">
        <v>0</v>
      </c>
      <c r="K160" s="7">
        <v>0</v>
      </c>
      <c r="L160" s="8">
        <f t="shared" si="4"/>
        <v>1369</v>
      </c>
      <c r="M160" s="12">
        <f t="shared" si="5"/>
        <v>11.249086924762601</v>
      </c>
    </row>
    <row r="161" spans="1:13" ht="13.5" customHeight="1" x14ac:dyDescent="0.2">
      <c r="A161" s="5">
        <v>61711</v>
      </c>
      <c r="B161" s="6" t="s">
        <v>195</v>
      </c>
      <c r="C161" s="7">
        <v>839</v>
      </c>
      <c r="D161" s="7">
        <v>12</v>
      </c>
      <c r="E161" s="7">
        <v>7</v>
      </c>
      <c r="F161" s="7">
        <v>59</v>
      </c>
      <c r="G161" s="7">
        <v>7</v>
      </c>
      <c r="H161" s="7">
        <v>0</v>
      </c>
      <c r="I161" s="7">
        <v>0</v>
      </c>
      <c r="J161" s="7">
        <v>0</v>
      </c>
      <c r="K161" s="7">
        <v>0</v>
      </c>
      <c r="L161" s="8">
        <f t="shared" si="4"/>
        <v>924</v>
      </c>
      <c r="M161" s="12">
        <f t="shared" si="5"/>
        <v>7.1428571428571423</v>
      </c>
    </row>
    <row r="162" spans="1:13" ht="13.5" customHeight="1" x14ac:dyDescent="0.2">
      <c r="A162" s="5">
        <v>61716</v>
      </c>
      <c r="B162" s="6" t="s">
        <v>198</v>
      </c>
      <c r="C162" s="7">
        <v>2807</v>
      </c>
      <c r="D162" s="7">
        <v>121</v>
      </c>
      <c r="E162" s="7">
        <v>30</v>
      </c>
      <c r="F162" s="7">
        <v>119</v>
      </c>
      <c r="G162" s="7">
        <v>173</v>
      </c>
      <c r="H162" s="7">
        <v>5</v>
      </c>
      <c r="I162" s="7">
        <v>0</v>
      </c>
      <c r="J162" s="7">
        <v>0</v>
      </c>
      <c r="K162" s="7">
        <v>0</v>
      </c>
      <c r="L162" s="8">
        <f t="shared" si="4"/>
        <v>3255</v>
      </c>
      <c r="M162" s="12">
        <f t="shared" si="5"/>
        <v>9.1244239631336406</v>
      </c>
    </row>
    <row r="163" spans="1:13" ht="13.5" customHeight="1" x14ac:dyDescent="0.2">
      <c r="A163" s="5">
        <v>61719</v>
      </c>
      <c r="B163" s="6" t="s">
        <v>199</v>
      </c>
      <c r="C163" s="7">
        <v>2112</v>
      </c>
      <c r="D163" s="7">
        <v>225</v>
      </c>
      <c r="E163" s="7">
        <v>38</v>
      </c>
      <c r="F163" s="7">
        <v>92</v>
      </c>
      <c r="G163" s="7">
        <v>52</v>
      </c>
      <c r="H163" s="7">
        <v>2</v>
      </c>
      <c r="I163" s="7">
        <v>0</v>
      </c>
      <c r="J163" s="7">
        <v>0</v>
      </c>
      <c r="K163" s="7">
        <v>0</v>
      </c>
      <c r="L163" s="8">
        <f t="shared" si="4"/>
        <v>2521</v>
      </c>
      <c r="M163" s="12">
        <f t="shared" si="5"/>
        <v>5.7913526378421256</v>
      </c>
    </row>
    <row r="164" spans="1:13" ht="13.5" customHeight="1" x14ac:dyDescent="0.2">
      <c r="A164" s="5">
        <v>61727</v>
      </c>
      <c r="B164" s="6" t="s">
        <v>201</v>
      </c>
      <c r="C164" s="7">
        <v>2296</v>
      </c>
      <c r="D164" s="7">
        <v>208</v>
      </c>
      <c r="E164" s="7">
        <v>51</v>
      </c>
      <c r="F164" s="7">
        <v>98</v>
      </c>
      <c r="G164" s="7">
        <v>38</v>
      </c>
      <c r="H164" s="7">
        <v>5</v>
      </c>
      <c r="I164" s="7">
        <v>0</v>
      </c>
      <c r="J164" s="7">
        <v>0</v>
      </c>
      <c r="K164" s="7">
        <v>0</v>
      </c>
      <c r="L164" s="8">
        <f t="shared" si="4"/>
        <v>2696</v>
      </c>
      <c r="M164" s="12">
        <f t="shared" si="5"/>
        <v>5.2299703264094957</v>
      </c>
    </row>
    <row r="165" spans="1:13" ht="13.5" customHeight="1" x14ac:dyDescent="0.2">
      <c r="A165" s="5">
        <v>61728</v>
      </c>
      <c r="B165" s="6" t="s">
        <v>202</v>
      </c>
      <c r="C165" s="7">
        <v>660</v>
      </c>
      <c r="D165" s="7">
        <v>3</v>
      </c>
      <c r="E165" s="7">
        <v>0</v>
      </c>
      <c r="F165" s="7">
        <v>37</v>
      </c>
      <c r="G165" s="7">
        <v>8</v>
      </c>
      <c r="H165" s="7">
        <v>0</v>
      </c>
      <c r="I165" s="7">
        <v>0</v>
      </c>
      <c r="J165" s="7">
        <v>0</v>
      </c>
      <c r="K165" s="7">
        <v>0</v>
      </c>
      <c r="L165" s="8">
        <f t="shared" si="4"/>
        <v>708</v>
      </c>
      <c r="M165" s="12">
        <f t="shared" si="5"/>
        <v>6.3559322033898304</v>
      </c>
    </row>
    <row r="166" spans="1:13" ht="13.5" customHeight="1" x14ac:dyDescent="0.2">
      <c r="A166" s="5">
        <v>61729</v>
      </c>
      <c r="B166" s="6" t="s">
        <v>203</v>
      </c>
      <c r="C166" s="7">
        <v>2078</v>
      </c>
      <c r="D166" s="7">
        <v>53</v>
      </c>
      <c r="E166" s="7">
        <v>24</v>
      </c>
      <c r="F166" s="7">
        <v>135</v>
      </c>
      <c r="G166" s="7">
        <v>127</v>
      </c>
      <c r="H166" s="7">
        <v>2</v>
      </c>
      <c r="I166" s="7">
        <v>0</v>
      </c>
      <c r="J166" s="7">
        <v>0</v>
      </c>
      <c r="K166" s="7">
        <v>0</v>
      </c>
      <c r="L166" s="8">
        <f t="shared" si="4"/>
        <v>2419</v>
      </c>
      <c r="M166" s="12">
        <f t="shared" si="5"/>
        <v>10.913600661430342</v>
      </c>
    </row>
    <row r="167" spans="1:13" ht="13.5" customHeight="1" x14ac:dyDescent="0.2">
      <c r="A167" s="5">
        <v>61730</v>
      </c>
      <c r="B167" s="6" t="s">
        <v>204</v>
      </c>
      <c r="C167" s="7">
        <v>2167</v>
      </c>
      <c r="D167" s="7">
        <v>54</v>
      </c>
      <c r="E167" s="7">
        <v>27</v>
      </c>
      <c r="F167" s="7">
        <v>52</v>
      </c>
      <c r="G167" s="7">
        <v>67</v>
      </c>
      <c r="H167" s="7">
        <v>1</v>
      </c>
      <c r="I167" s="7">
        <v>0</v>
      </c>
      <c r="J167" s="7">
        <v>0</v>
      </c>
      <c r="K167" s="7">
        <v>0</v>
      </c>
      <c r="L167" s="8">
        <f t="shared" si="4"/>
        <v>2368</v>
      </c>
      <c r="M167" s="12">
        <f t="shared" si="5"/>
        <v>5.0675675675675675</v>
      </c>
    </row>
    <row r="168" spans="1:13" ht="13.5" customHeight="1" x14ac:dyDescent="0.2">
      <c r="A168" s="5">
        <v>61731</v>
      </c>
      <c r="B168" s="6" t="s">
        <v>205</v>
      </c>
      <c r="C168" s="7">
        <v>1308</v>
      </c>
      <c r="D168" s="7">
        <v>39</v>
      </c>
      <c r="E168" s="7">
        <v>15</v>
      </c>
      <c r="F168" s="7">
        <v>72</v>
      </c>
      <c r="G168" s="7">
        <v>10</v>
      </c>
      <c r="H168" s="7">
        <v>1</v>
      </c>
      <c r="I168" s="7">
        <v>0</v>
      </c>
      <c r="J168" s="7">
        <v>0</v>
      </c>
      <c r="K168" s="7">
        <v>0</v>
      </c>
      <c r="L168" s="8">
        <f t="shared" si="4"/>
        <v>1445</v>
      </c>
      <c r="M168" s="12">
        <f t="shared" si="5"/>
        <v>5.7439446366782008</v>
      </c>
    </row>
    <row r="169" spans="1:13" ht="13.5" customHeight="1" x14ac:dyDescent="0.2">
      <c r="A169" s="5">
        <v>61740</v>
      </c>
      <c r="B169" s="6" t="s">
        <v>207</v>
      </c>
      <c r="C169" s="7">
        <v>1988</v>
      </c>
      <c r="D169" s="7">
        <v>40</v>
      </c>
      <c r="E169" s="7">
        <v>13</v>
      </c>
      <c r="F169" s="7">
        <v>89</v>
      </c>
      <c r="G169" s="7">
        <v>358</v>
      </c>
      <c r="H169" s="7">
        <v>1</v>
      </c>
      <c r="I169" s="7">
        <v>0</v>
      </c>
      <c r="J169" s="7">
        <v>0</v>
      </c>
      <c r="K169" s="7">
        <v>0</v>
      </c>
      <c r="L169" s="8">
        <f t="shared" si="4"/>
        <v>2489</v>
      </c>
      <c r="M169" s="12">
        <f t="shared" si="5"/>
        <v>17.99919646444355</v>
      </c>
    </row>
    <row r="170" spans="1:13" ht="13.5" customHeight="1" x14ac:dyDescent="0.2">
      <c r="A170" s="5">
        <v>61741</v>
      </c>
      <c r="B170" s="6" t="s">
        <v>208</v>
      </c>
      <c r="C170" s="7">
        <v>1022</v>
      </c>
      <c r="D170" s="7">
        <v>35</v>
      </c>
      <c r="E170" s="7">
        <v>25</v>
      </c>
      <c r="F170" s="7">
        <v>113</v>
      </c>
      <c r="G170" s="7">
        <v>19</v>
      </c>
      <c r="H170" s="7">
        <v>2</v>
      </c>
      <c r="I170" s="7">
        <v>0</v>
      </c>
      <c r="J170" s="7">
        <v>0</v>
      </c>
      <c r="K170" s="7">
        <v>0</v>
      </c>
      <c r="L170" s="8">
        <f t="shared" si="4"/>
        <v>1216</v>
      </c>
      <c r="M170" s="12">
        <f t="shared" si="5"/>
        <v>11.019736842105264</v>
      </c>
    </row>
    <row r="171" spans="1:13" ht="13.5" customHeight="1" x14ac:dyDescent="0.2">
      <c r="A171" s="5">
        <v>61743</v>
      </c>
      <c r="B171" s="6" t="s">
        <v>209</v>
      </c>
      <c r="C171" s="7">
        <v>676</v>
      </c>
      <c r="D171" s="7">
        <v>19</v>
      </c>
      <c r="E171" s="7">
        <v>0</v>
      </c>
      <c r="F171" s="7">
        <v>219</v>
      </c>
      <c r="G171" s="7">
        <v>24</v>
      </c>
      <c r="H171" s="7">
        <v>0</v>
      </c>
      <c r="I171" s="7">
        <v>0</v>
      </c>
      <c r="J171" s="7">
        <v>0</v>
      </c>
      <c r="K171" s="7">
        <v>0</v>
      </c>
      <c r="L171" s="8">
        <f t="shared" si="4"/>
        <v>938</v>
      </c>
      <c r="M171" s="12">
        <f t="shared" si="5"/>
        <v>25.906183368869932</v>
      </c>
    </row>
    <row r="172" spans="1:13" ht="13.5" customHeight="1" x14ac:dyDescent="0.2">
      <c r="A172" s="5">
        <v>61744</v>
      </c>
      <c r="B172" s="6" t="s">
        <v>238</v>
      </c>
      <c r="C172" s="7">
        <v>614</v>
      </c>
      <c r="D172" s="7">
        <v>9</v>
      </c>
      <c r="E172" s="7">
        <v>4</v>
      </c>
      <c r="F172" s="7">
        <v>172</v>
      </c>
      <c r="G172" s="7">
        <v>16</v>
      </c>
      <c r="H172" s="7">
        <v>0</v>
      </c>
      <c r="I172" s="7">
        <v>0</v>
      </c>
      <c r="J172" s="7">
        <v>0</v>
      </c>
      <c r="K172" s="7">
        <v>0</v>
      </c>
      <c r="L172" s="8">
        <f t="shared" si="4"/>
        <v>815</v>
      </c>
      <c r="M172" s="12">
        <f t="shared" si="5"/>
        <v>23.067484662576685</v>
      </c>
    </row>
    <row r="173" spans="1:13" ht="13.5" customHeight="1" x14ac:dyDescent="0.2">
      <c r="A173" s="5">
        <v>61745</v>
      </c>
      <c r="B173" s="6" t="s">
        <v>239</v>
      </c>
      <c r="C173" s="7">
        <v>1036</v>
      </c>
      <c r="D173" s="7">
        <v>21</v>
      </c>
      <c r="E173" s="7">
        <v>2</v>
      </c>
      <c r="F173" s="7">
        <v>164</v>
      </c>
      <c r="G173" s="7">
        <v>26</v>
      </c>
      <c r="H173" s="7">
        <v>0</v>
      </c>
      <c r="I173" s="7">
        <v>0</v>
      </c>
      <c r="J173" s="7">
        <v>0</v>
      </c>
      <c r="K173" s="7">
        <v>0</v>
      </c>
      <c r="L173" s="8">
        <f t="shared" si="4"/>
        <v>1249</v>
      </c>
      <c r="M173" s="12">
        <f t="shared" si="5"/>
        <v>15.212169735788631</v>
      </c>
    </row>
    <row r="174" spans="1:13" ht="13.5" customHeight="1" x14ac:dyDescent="0.2">
      <c r="A174" s="5">
        <v>61746</v>
      </c>
      <c r="B174" s="6" t="s">
        <v>240</v>
      </c>
      <c r="C174" s="7">
        <v>4029</v>
      </c>
      <c r="D174" s="7">
        <v>152</v>
      </c>
      <c r="E174" s="7">
        <v>38</v>
      </c>
      <c r="F174" s="7">
        <v>134</v>
      </c>
      <c r="G174" s="7">
        <v>103</v>
      </c>
      <c r="H174" s="7">
        <v>5</v>
      </c>
      <c r="I174" s="7">
        <v>0</v>
      </c>
      <c r="J174" s="7">
        <v>0</v>
      </c>
      <c r="K174" s="7">
        <v>0</v>
      </c>
      <c r="L174" s="8">
        <f t="shared" si="4"/>
        <v>4461</v>
      </c>
      <c r="M174" s="12">
        <f t="shared" si="5"/>
        <v>5.424792647388478</v>
      </c>
    </row>
    <row r="175" spans="1:13" ht="13.5" customHeight="1" x14ac:dyDescent="0.2">
      <c r="A175" s="5">
        <v>61748</v>
      </c>
      <c r="B175" s="6" t="s">
        <v>210</v>
      </c>
      <c r="C175" s="7">
        <v>4142</v>
      </c>
      <c r="D175" s="7">
        <v>315</v>
      </c>
      <c r="E175" s="7">
        <v>50</v>
      </c>
      <c r="F175" s="7">
        <v>144</v>
      </c>
      <c r="G175" s="7">
        <v>57</v>
      </c>
      <c r="H175" s="7">
        <v>1</v>
      </c>
      <c r="I175" s="7">
        <v>0</v>
      </c>
      <c r="J175" s="7">
        <v>0</v>
      </c>
      <c r="K175" s="7">
        <v>0</v>
      </c>
      <c r="L175" s="8">
        <f t="shared" si="4"/>
        <v>4709</v>
      </c>
      <c r="M175" s="12">
        <f t="shared" si="5"/>
        <v>4.2896581015077508</v>
      </c>
    </row>
    <row r="176" spans="1:13" ht="13.5" customHeight="1" x14ac:dyDescent="0.2">
      <c r="A176" s="5">
        <v>61750</v>
      </c>
      <c r="B176" s="6" t="s">
        <v>211</v>
      </c>
      <c r="C176" s="7">
        <v>1845</v>
      </c>
      <c r="D176" s="7">
        <v>55</v>
      </c>
      <c r="E176" s="7">
        <v>6</v>
      </c>
      <c r="F176" s="7">
        <v>91</v>
      </c>
      <c r="G176" s="7">
        <v>22</v>
      </c>
      <c r="H176" s="7">
        <v>1</v>
      </c>
      <c r="I176" s="7">
        <v>0</v>
      </c>
      <c r="J176" s="7">
        <v>0</v>
      </c>
      <c r="K176" s="7">
        <v>0</v>
      </c>
      <c r="L176" s="8">
        <f t="shared" si="4"/>
        <v>2020</v>
      </c>
      <c r="M176" s="12">
        <f t="shared" si="5"/>
        <v>5.6435643564356441</v>
      </c>
    </row>
    <row r="177" spans="1:13" ht="13.5" customHeight="1" x14ac:dyDescent="0.2">
      <c r="A177" s="5">
        <v>61751</v>
      </c>
      <c r="B177" s="6" t="s">
        <v>212</v>
      </c>
      <c r="C177" s="7">
        <v>2388</v>
      </c>
      <c r="D177" s="7">
        <v>109</v>
      </c>
      <c r="E177" s="7">
        <v>16</v>
      </c>
      <c r="F177" s="7">
        <v>187</v>
      </c>
      <c r="G177" s="7">
        <v>70</v>
      </c>
      <c r="H177" s="7">
        <v>2</v>
      </c>
      <c r="I177" s="7">
        <v>0</v>
      </c>
      <c r="J177" s="7">
        <v>0</v>
      </c>
      <c r="K177" s="7">
        <v>0</v>
      </c>
      <c r="L177" s="8">
        <f t="shared" si="4"/>
        <v>2772</v>
      </c>
      <c r="M177" s="12">
        <f t="shared" si="5"/>
        <v>9.3434343434343443</v>
      </c>
    </row>
    <row r="178" spans="1:13" ht="13.5" customHeight="1" x14ac:dyDescent="0.2">
      <c r="A178" s="5">
        <v>61756</v>
      </c>
      <c r="B178" s="6" t="s">
        <v>190</v>
      </c>
      <c r="C178" s="7">
        <v>3875</v>
      </c>
      <c r="D178" s="7">
        <v>113</v>
      </c>
      <c r="E178" s="7">
        <v>38</v>
      </c>
      <c r="F178" s="7">
        <v>131</v>
      </c>
      <c r="G178" s="7">
        <v>122</v>
      </c>
      <c r="H178" s="7">
        <v>4</v>
      </c>
      <c r="I178" s="7">
        <v>0</v>
      </c>
      <c r="J178" s="7">
        <v>0</v>
      </c>
      <c r="K178" s="7">
        <v>0</v>
      </c>
      <c r="L178" s="8">
        <f t="shared" si="4"/>
        <v>4283</v>
      </c>
      <c r="M178" s="12">
        <f t="shared" si="5"/>
        <v>6.0004669624095266</v>
      </c>
    </row>
    <row r="179" spans="1:13" ht="13.5" customHeight="1" x14ac:dyDescent="0.2">
      <c r="A179" s="5">
        <v>61757</v>
      </c>
      <c r="B179" s="6" t="s">
        <v>191</v>
      </c>
      <c r="C179" s="7">
        <v>4868</v>
      </c>
      <c r="D179" s="7">
        <v>86</v>
      </c>
      <c r="E179" s="7">
        <v>45</v>
      </c>
      <c r="F179" s="7">
        <v>340</v>
      </c>
      <c r="G179" s="7">
        <v>69</v>
      </c>
      <c r="H179" s="7">
        <v>2</v>
      </c>
      <c r="I179" s="7">
        <v>0</v>
      </c>
      <c r="J179" s="7">
        <v>0</v>
      </c>
      <c r="K179" s="7">
        <v>0</v>
      </c>
      <c r="L179" s="8">
        <f t="shared" si="4"/>
        <v>5410</v>
      </c>
      <c r="M179" s="12">
        <f t="shared" si="5"/>
        <v>7.5970425138632161</v>
      </c>
    </row>
    <row r="180" spans="1:13" ht="13.5" customHeight="1" x14ac:dyDescent="0.2">
      <c r="A180" s="5">
        <v>61758</v>
      </c>
      <c r="B180" s="6" t="s">
        <v>193</v>
      </c>
      <c r="C180" s="7">
        <v>1764</v>
      </c>
      <c r="D180" s="7">
        <v>31</v>
      </c>
      <c r="E180" s="7">
        <v>17</v>
      </c>
      <c r="F180" s="7">
        <v>175</v>
      </c>
      <c r="G180" s="7">
        <v>106</v>
      </c>
      <c r="H180" s="7">
        <v>2</v>
      </c>
      <c r="I180" s="7">
        <v>0</v>
      </c>
      <c r="J180" s="7">
        <v>0</v>
      </c>
      <c r="K180" s="7">
        <v>0</v>
      </c>
      <c r="L180" s="8">
        <f t="shared" si="4"/>
        <v>2095</v>
      </c>
      <c r="M180" s="12">
        <f t="shared" si="5"/>
        <v>13.508353221957041</v>
      </c>
    </row>
    <row r="181" spans="1:13" ht="13.5" customHeight="1" x14ac:dyDescent="0.2">
      <c r="A181" s="5">
        <v>61759</v>
      </c>
      <c r="B181" s="6" t="s">
        <v>196</v>
      </c>
      <c r="C181" s="7">
        <v>1692</v>
      </c>
      <c r="D181" s="7">
        <v>48</v>
      </c>
      <c r="E181" s="7">
        <v>21</v>
      </c>
      <c r="F181" s="7">
        <v>84</v>
      </c>
      <c r="G181" s="7">
        <v>171</v>
      </c>
      <c r="H181" s="7">
        <v>9</v>
      </c>
      <c r="I181" s="7">
        <v>0</v>
      </c>
      <c r="J181" s="7">
        <v>0</v>
      </c>
      <c r="K181" s="7">
        <v>0</v>
      </c>
      <c r="L181" s="8">
        <f t="shared" si="4"/>
        <v>2025</v>
      </c>
      <c r="M181" s="12">
        <f t="shared" si="5"/>
        <v>13.037037037037036</v>
      </c>
    </row>
    <row r="182" spans="1:13" ht="13.5" customHeight="1" x14ac:dyDescent="0.2">
      <c r="A182" s="5">
        <v>61760</v>
      </c>
      <c r="B182" s="6" t="s">
        <v>197</v>
      </c>
      <c r="C182" s="7">
        <v>9889</v>
      </c>
      <c r="D182" s="7">
        <v>1016</v>
      </c>
      <c r="E182" s="7">
        <v>414</v>
      </c>
      <c r="F182" s="7">
        <v>654</v>
      </c>
      <c r="G182" s="7">
        <v>248</v>
      </c>
      <c r="H182" s="7">
        <v>17</v>
      </c>
      <c r="I182" s="7">
        <v>1</v>
      </c>
      <c r="J182" s="7">
        <v>0</v>
      </c>
      <c r="K182" s="7">
        <v>0</v>
      </c>
      <c r="L182" s="8">
        <f t="shared" si="4"/>
        <v>12239</v>
      </c>
      <c r="M182" s="12">
        <f t="shared" si="5"/>
        <v>7.5087833973363836</v>
      </c>
    </row>
    <row r="183" spans="1:13" ht="13.5" customHeight="1" x14ac:dyDescent="0.2">
      <c r="A183" s="5">
        <v>61761</v>
      </c>
      <c r="B183" s="6" t="s">
        <v>280</v>
      </c>
      <c r="C183" s="7">
        <v>1609</v>
      </c>
      <c r="D183" s="7">
        <v>22</v>
      </c>
      <c r="E183" s="7">
        <v>5</v>
      </c>
      <c r="F183" s="7">
        <v>130</v>
      </c>
      <c r="G183" s="7">
        <v>18</v>
      </c>
      <c r="H183" s="7">
        <v>0</v>
      </c>
      <c r="I183" s="7">
        <v>0</v>
      </c>
      <c r="J183" s="7">
        <v>0</v>
      </c>
      <c r="K183" s="7">
        <v>0</v>
      </c>
      <c r="L183" s="8">
        <f t="shared" si="4"/>
        <v>1784</v>
      </c>
      <c r="M183" s="12">
        <f t="shared" si="5"/>
        <v>8.2959641255605376</v>
      </c>
    </row>
    <row r="184" spans="1:13" ht="13.5" customHeight="1" x14ac:dyDescent="0.2">
      <c r="A184" s="5">
        <v>61762</v>
      </c>
      <c r="B184" s="6" t="s">
        <v>200</v>
      </c>
      <c r="C184" s="7">
        <v>2099</v>
      </c>
      <c r="D184" s="7">
        <v>76</v>
      </c>
      <c r="E184" s="7">
        <v>29</v>
      </c>
      <c r="F184" s="7">
        <v>66</v>
      </c>
      <c r="G184" s="7">
        <v>195</v>
      </c>
      <c r="H184" s="7">
        <v>21</v>
      </c>
      <c r="I184" s="7">
        <v>0</v>
      </c>
      <c r="J184" s="7">
        <v>0</v>
      </c>
      <c r="K184" s="7">
        <v>0</v>
      </c>
      <c r="L184" s="8">
        <f t="shared" si="4"/>
        <v>2486</v>
      </c>
      <c r="M184" s="12">
        <f t="shared" si="5"/>
        <v>11.343523732904265</v>
      </c>
    </row>
    <row r="185" spans="1:13" ht="13.5" customHeight="1" x14ac:dyDescent="0.2">
      <c r="A185" s="5">
        <v>61763</v>
      </c>
      <c r="B185" s="6" t="s">
        <v>206</v>
      </c>
      <c r="C185" s="7">
        <v>4222</v>
      </c>
      <c r="D185" s="7">
        <v>110</v>
      </c>
      <c r="E185" s="7">
        <v>80</v>
      </c>
      <c r="F185" s="7">
        <v>275</v>
      </c>
      <c r="G185" s="7">
        <v>70</v>
      </c>
      <c r="H185" s="7">
        <v>2</v>
      </c>
      <c r="I185" s="7">
        <v>0</v>
      </c>
      <c r="J185" s="7">
        <v>0</v>
      </c>
      <c r="K185" s="7">
        <v>0</v>
      </c>
      <c r="L185" s="8">
        <f t="shared" si="4"/>
        <v>4759</v>
      </c>
      <c r="M185" s="12">
        <f t="shared" si="5"/>
        <v>7.2914477831477198</v>
      </c>
    </row>
    <row r="186" spans="1:13" ht="13.5" customHeight="1" x14ac:dyDescent="0.2">
      <c r="A186" s="5">
        <v>61764</v>
      </c>
      <c r="B186" s="6" t="s">
        <v>281</v>
      </c>
      <c r="C186" s="7">
        <v>3537</v>
      </c>
      <c r="D186" s="7">
        <v>145</v>
      </c>
      <c r="E186" s="7">
        <v>59</v>
      </c>
      <c r="F186" s="7">
        <v>150</v>
      </c>
      <c r="G186" s="7">
        <v>96</v>
      </c>
      <c r="H186" s="7">
        <v>2</v>
      </c>
      <c r="I186" s="7">
        <v>0</v>
      </c>
      <c r="J186" s="7">
        <v>0</v>
      </c>
      <c r="K186" s="7">
        <v>0</v>
      </c>
      <c r="L186" s="8">
        <f t="shared" si="4"/>
        <v>3989</v>
      </c>
      <c r="M186" s="12">
        <f t="shared" si="5"/>
        <v>6.2170970167961892</v>
      </c>
    </row>
    <row r="187" spans="1:13" ht="13.5" customHeight="1" x14ac:dyDescent="0.2">
      <c r="A187" s="5">
        <v>61765</v>
      </c>
      <c r="B187" s="6" t="s">
        <v>241</v>
      </c>
      <c r="C187" s="7">
        <v>5307</v>
      </c>
      <c r="D187" s="7">
        <v>242</v>
      </c>
      <c r="E187" s="7">
        <v>129</v>
      </c>
      <c r="F187" s="7">
        <v>231</v>
      </c>
      <c r="G187" s="7">
        <v>475</v>
      </c>
      <c r="H187" s="7">
        <v>44</v>
      </c>
      <c r="I187" s="7">
        <v>0</v>
      </c>
      <c r="J187" s="7">
        <v>0</v>
      </c>
      <c r="K187" s="7">
        <v>0</v>
      </c>
      <c r="L187" s="8">
        <f t="shared" si="4"/>
        <v>6428</v>
      </c>
      <c r="M187" s="12">
        <f t="shared" si="5"/>
        <v>11.667703795892969</v>
      </c>
    </row>
    <row r="188" spans="1:13" ht="13.5" customHeight="1" x14ac:dyDescent="0.2">
      <c r="A188" s="5">
        <v>61766</v>
      </c>
      <c r="B188" s="6" t="s">
        <v>213</v>
      </c>
      <c r="C188" s="7">
        <v>9965</v>
      </c>
      <c r="D188" s="7">
        <v>1259</v>
      </c>
      <c r="E188" s="7">
        <v>704</v>
      </c>
      <c r="F188" s="7">
        <v>742</v>
      </c>
      <c r="G188" s="7">
        <v>243</v>
      </c>
      <c r="H188" s="7">
        <v>19</v>
      </c>
      <c r="I188" s="7">
        <v>0</v>
      </c>
      <c r="J188" s="7">
        <v>0</v>
      </c>
      <c r="K188" s="7">
        <v>1</v>
      </c>
      <c r="L188" s="8">
        <f t="shared" si="4"/>
        <v>12933</v>
      </c>
      <c r="M188" s="12">
        <f t="shared" si="5"/>
        <v>7.7630866774916871</v>
      </c>
    </row>
    <row r="189" spans="1:13" ht="13.5" customHeight="1" x14ac:dyDescent="0.2">
      <c r="A189" s="5">
        <v>62007</v>
      </c>
      <c r="B189" s="6" t="s">
        <v>92</v>
      </c>
      <c r="C189" s="7">
        <v>6983</v>
      </c>
      <c r="D189" s="7">
        <v>305</v>
      </c>
      <c r="E189" s="7">
        <v>281</v>
      </c>
      <c r="F189" s="7">
        <v>741</v>
      </c>
      <c r="G189" s="7">
        <v>112</v>
      </c>
      <c r="H189" s="7">
        <v>47</v>
      </c>
      <c r="I189" s="7">
        <v>0</v>
      </c>
      <c r="J189" s="7">
        <v>0</v>
      </c>
      <c r="K189" s="7">
        <v>0</v>
      </c>
      <c r="L189" s="8">
        <f t="shared" si="4"/>
        <v>8469</v>
      </c>
      <c r="M189" s="12">
        <f t="shared" si="5"/>
        <v>10.626992561105208</v>
      </c>
    </row>
    <row r="190" spans="1:13" ht="13.5" customHeight="1" x14ac:dyDescent="0.2">
      <c r="A190" s="5">
        <v>62008</v>
      </c>
      <c r="B190" s="6" t="s">
        <v>99</v>
      </c>
      <c r="C190" s="7">
        <v>1289</v>
      </c>
      <c r="D190" s="7">
        <v>29</v>
      </c>
      <c r="E190" s="7">
        <v>13</v>
      </c>
      <c r="F190" s="7">
        <v>127</v>
      </c>
      <c r="G190" s="7">
        <v>30</v>
      </c>
      <c r="H190" s="7">
        <v>5</v>
      </c>
      <c r="I190" s="7">
        <v>0</v>
      </c>
      <c r="J190" s="7">
        <v>0</v>
      </c>
      <c r="K190" s="7">
        <v>0</v>
      </c>
      <c r="L190" s="8">
        <f t="shared" si="4"/>
        <v>1493</v>
      </c>
      <c r="M190" s="12">
        <f t="shared" si="5"/>
        <v>10.85063630274615</v>
      </c>
    </row>
    <row r="191" spans="1:13" ht="13.5" customHeight="1" x14ac:dyDescent="0.2">
      <c r="A191" s="5">
        <v>62010</v>
      </c>
      <c r="B191" s="6" t="s">
        <v>93</v>
      </c>
      <c r="C191" s="7">
        <v>360</v>
      </c>
      <c r="D191" s="7">
        <v>19</v>
      </c>
      <c r="E191" s="7">
        <v>4</v>
      </c>
      <c r="F191" s="7">
        <v>221</v>
      </c>
      <c r="G191" s="7">
        <v>154</v>
      </c>
      <c r="H191" s="7">
        <v>5</v>
      </c>
      <c r="I191" s="7">
        <v>0</v>
      </c>
      <c r="J191" s="7">
        <v>0</v>
      </c>
      <c r="K191" s="7">
        <v>0</v>
      </c>
      <c r="L191" s="8">
        <f t="shared" si="4"/>
        <v>763</v>
      </c>
      <c r="M191" s="12">
        <f t="shared" si="5"/>
        <v>49.803407601572736</v>
      </c>
    </row>
    <row r="192" spans="1:13" ht="13.5" customHeight="1" x14ac:dyDescent="0.2">
      <c r="A192" s="5">
        <v>62014</v>
      </c>
      <c r="B192" s="6" t="s">
        <v>101</v>
      </c>
      <c r="C192" s="7">
        <v>1884</v>
      </c>
      <c r="D192" s="7">
        <v>60</v>
      </c>
      <c r="E192" s="7">
        <v>19</v>
      </c>
      <c r="F192" s="7">
        <v>200</v>
      </c>
      <c r="G192" s="7">
        <v>34</v>
      </c>
      <c r="H192" s="7">
        <v>12</v>
      </c>
      <c r="I192" s="7">
        <v>0</v>
      </c>
      <c r="J192" s="7">
        <v>0</v>
      </c>
      <c r="K192" s="7">
        <v>0</v>
      </c>
      <c r="L192" s="8">
        <f t="shared" si="4"/>
        <v>2209</v>
      </c>
      <c r="M192" s="12">
        <f t="shared" si="5"/>
        <v>11.136260751471253</v>
      </c>
    </row>
    <row r="193" spans="1:13" ht="13.5" customHeight="1" x14ac:dyDescent="0.2">
      <c r="A193" s="5">
        <v>62021</v>
      </c>
      <c r="B193" s="6" t="s">
        <v>96</v>
      </c>
      <c r="C193" s="7">
        <v>413</v>
      </c>
      <c r="D193" s="7">
        <v>16</v>
      </c>
      <c r="E193" s="7">
        <v>1</v>
      </c>
      <c r="F193" s="7">
        <v>72</v>
      </c>
      <c r="G193" s="7">
        <v>38</v>
      </c>
      <c r="H193" s="7">
        <v>2</v>
      </c>
      <c r="I193" s="7">
        <v>0</v>
      </c>
      <c r="J193" s="7">
        <v>0</v>
      </c>
      <c r="K193" s="7">
        <v>0</v>
      </c>
      <c r="L193" s="8">
        <f t="shared" si="4"/>
        <v>542</v>
      </c>
      <c r="M193" s="12">
        <f t="shared" si="5"/>
        <v>20.664206642066421</v>
      </c>
    </row>
    <row r="194" spans="1:13" ht="13.5" customHeight="1" x14ac:dyDescent="0.2">
      <c r="A194" s="5">
        <v>62026</v>
      </c>
      <c r="B194" s="6" t="s">
        <v>242</v>
      </c>
      <c r="C194" s="7">
        <v>826</v>
      </c>
      <c r="D194" s="7">
        <v>19</v>
      </c>
      <c r="E194" s="7">
        <v>3</v>
      </c>
      <c r="F194" s="7">
        <v>109</v>
      </c>
      <c r="G194" s="7">
        <v>20</v>
      </c>
      <c r="H194" s="7">
        <v>1</v>
      </c>
      <c r="I194" s="7">
        <v>0</v>
      </c>
      <c r="J194" s="7">
        <v>0</v>
      </c>
      <c r="K194" s="7">
        <v>0</v>
      </c>
      <c r="L194" s="8">
        <f t="shared" si="4"/>
        <v>978</v>
      </c>
      <c r="M194" s="12">
        <f t="shared" si="5"/>
        <v>13.292433537832311</v>
      </c>
    </row>
    <row r="195" spans="1:13" ht="13.5" customHeight="1" x14ac:dyDescent="0.2">
      <c r="A195" s="5">
        <v>62032</v>
      </c>
      <c r="B195" s="6" t="s">
        <v>244</v>
      </c>
      <c r="C195" s="7">
        <v>1057</v>
      </c>
      <c r="D195" s="7">
        <v>31</v>
      </c>
      <c r="E195" s="7">
        <v>32</v>
      </c>
      <c r="F195" s="7">
        <v>90</v>
      </c>
      <c r="G195" s="7">
        <v>10</v>
      </c>
      <c r="H195" s="7">
        <v>2</v>
      </c>
      <c r="I195" s="7">
        <v>0</v>
      </c>
      <c r="J195" s="7">
        <v>0</v>
      </c>
      <c r="K195" s="7">
        <v>0</v>
      </c>
      <c r="L195" s="8">
        <f t="shared" si="4"/>
        <v>1222</v>
      </c>
      <c r="M195" s="12">
        <f t="shared" si="5"/>
        <v>8.3469721767594098</v>
      </c>
    </row>
    <row r="196" spans="1:13" ht="13.5" customHeight="1" x14ac:dyDescent="0.2">
      <c r="A196" s="5">
        <v>62034</v>
      </c>
      <c r="B196" s="6" t="s">
        <v>102</v>
      </c>
      <c r="C196" s="7">
        <v>1311</v>
      </c>
      <c r="D196" s="7">
        <v>19</v>
      </c>
      <c r="E196" s="7">
        <v>7</v>
      </c>
      <c r="F196" s="7">
        <v>202</v>
      </c>
      <c r="G196" s="7">
        <v>23</v>
      </c>
      <c r="H196" s="7">
        <v>1</v>
      </c>
      <c r="I196" s="7">
        <v>0</v>
      </c>
      <c r="J196" s="7">
        <v>0</v>
      </c>
      <c r="K196" s="7">
        <v>0</v>
      </c>
      <c r="L196" s="8">
        <f t="shared" ref="L196:L259" si="6">SUM(C196:K196)</f>
        <v>1563</v>
      </c>
      <c r="M196" s="12">
        <f t="shared" ref="M196:M259" si="7">SUM(F196:H196)/L196%</f>
        <v>14.459373000639795</v>
      </c>
    </row>
    <row r="197" spans="1:13" ht="13.5" customHeight="1" x14ac:dyDescent="0.2">
      <c r="A197" s="5">
        <v>62036</v>
      </c>
      <c r="B197" s="6" t="s">
        <v>97</v>
      </c>
      <c r="C197" s="7">
        <v>1192</v>
      </c>
      <c r="D197" s="7">
        <v>48</v>
      </c>
      <c r="E197" s="7">
        <v>54</v>
      </c>
      <c r="F197" s="7">
        <v>125</v>
      </c>
      <c r="G197" s="7">
        <v>45</v>
      </c>
      <c r="H197" s="7">
        <v>10</v>
      </c>
      <c r="I197" s="7">
        <v>0</v>
      </c>
      <c r="J197" s="7">
        <v>0</v>
      </c>
      <c r="K197" s="7">
        <v>0</v>
      </c>
      <c r="L197" s="8">
        <f t="shared" si="6"/>
        <v>1474</v>
      </c>
      <c r="M197" s="12">
        <f t="shared" si="7"/>
        <v>12.211668928086839</v>
      </c>
    </row>
    <row r="198" spans="1:13" ht="13.5" customHeight="1" x14ac:dyDescent="0.2">
      <c r="A198" s="5">
        <v>62038</v>
      </c>
      <c r="B198" s="6" t="s">
        <v>98</v>
      </c>
      <c r="C198" s="7">
        <v>5922</v>
      </c>
      <c r="D198" s="7">
        <v>712</v>
      </c>
      <c r="E198" s="7">
        <v>474</v>
      </c>
      <c r="F198" s="7">
        <v>705</v>
      </c>
      <c r="G198" s="7">
        <v>193</v>
      </c>
      <c r="H198" s="7">
        <v>28</v>
      </c>
      <c r="I198" s="7">
        <v>0</v>
      </c>
      <c r="J198" s="7">
        <v>0</v>
      </c>
      <c r="K198" s="7">
        <v>0</v>
      </c>
      <c r="L198" s="8">
        <f t="shared" si="6"/>
        <v>8034</v>
      </c>
      <c r="M198" s="12">
        <f t="shared" si="7"/>
        <v>11.526014438635798</v>
      </c>
    </row>
    <row r="199" spans="1:13" ht="13.5" customHeight="1" x14ac:dyDescent="0.2">
      <c r="A199" s="5">
        <v>62039</v>
      </c>
      <c r="B199" s="6" t="s">
        <v>292</v>
      </c>
      <c r="C199" s="7">
        <v>1776</v>
      </c>
      <c r="D199" s="7">
        <v>58</v>
      </c>
      <c r="E199" s="7">
        <v>14</v>
      </c>
      <c r="F199" s="7">
        <v>291</v>
      </c>
      <c r="G199" s="7">
        <v>29</v>
      </c>
      <c r="H199" s="7">
        <v>5</v>
      </c>
      <c r="I199" s="7">
        <v>0</v>
      </c>
      <c r="J199" s="7">
        <v>0</v>
      </c>
      <c r="K199" s="7">
        <v>0</v>
      </c>
      <c r="L199" s="8">
        <f t="shared" si="6"/>
        <v>2173</v>
      </c>
      <c r="M199" s="12">
        <f t="shared" si="7"/>
        <v>14.956281638288081</v>
      </c>
    </row>
    <row r="200" spans="1:13" ht="13.5" customHeight="1" x14ac:dyDescent="0.2">
      <c r="A200" s="5">
        <v>62040</v>
      </c>
      <c r="B200" s="6" t="s">
        <v>94</v>
      </c>
      <c r="C200" s="7">
        <v>8530</v>
      </c>
      <c r="D200" s="7">
        <v>582</v>
      </c>
      <c r="E200" s="7">
        <v>526</v>
      </c>
      <c r="F200" s="7">
        <v>1055</v>
      </c>
      <c r="G200" s="7">
        <v>153</v>
      </c>
      <c r="H200" s="7">
        <v>17</v>
      </c>
      <c r="I200" s="7">
        <v>1</v>
      </c>
      <c r="J200" s="7">
        <v>0</v>
      </c>
      <c r="K200" s="7">
        <v>0</v>
      </c>
      <c r="L200" s="8">
        <f t="shared" si="6"/>
        <v>10864</v>
      </c>
      <c r="M200" s="12">
        <f t="shared" si="7"/>
        <v>11.275773195876289</v>
      </c>
    </row>
    <row r="201" spans="1:13" ht="13.5" customHeight="1" x14ac:dyDescent="0.2">
      <c r="A201" s="5">
        <v>62041</v>
      </c>
      <c r="B201" s="6" t="s">
        <v>100</v>
      </c>
      <c r="C201" s="7">
        <v>9677</v>
      </c>
      <c r="D201" s="7">
        <v>2053</v>
      </c>
      <c r="E201" s="7">
        <v>1134</v>
      </c>
      <c r="F201" s="7">
        <v>1097</v>
      </c>
      <c r="G201" s="7">
        <v>184</v>
      </c>
      <c r="H201" s="7">
        <v>80</v>
      </c>
      <c r="I201" s="7">
        <v>3</v>
      </c>
      <c r="J201" s="7">
        <v>0</v>
      </c>
      <c r="K201" s="7">
        <v>2</v>
      </c>
      <c r="L201" s="8">
        <f t="shared" si="6"/>
        <v>14230</v>
      </c>
      <c r="M201" s="12">
        <f t="shared" si="7"/>
        <v>9.5643007730147573</v>
      </c>
    </row>
    <row r="202" spans="1:13" ht="13.5" customHeight="1" x14ac:dyDescent="0.2">
      <c r="A202" s="5">
        <v>62042</v>
      </c>
      <c r="B202" s="6" t="s">
        <v>95</v>
      </c>
      <c r="C202" s="7">
        <v>3656</v>
      </c>
      <c r="D202" s="7">
        <v>92</v>
      </c>
      <c r="E202" s="7">
        <v>39</v>
      </c>
      <c r="F202" s="7">
        <v>502</v>
      </c>
      <c r="G202" s="7">
        <v>50</v>
      </c>
      <c r="H202" s="7">
        <v>5</v>
      </c>
      <c r="I202" s="7">
        <v>0</v>
      </c>
      <c r="J202" s="7">
        <v>0</v>
      </c>
      <c r="K202" s="7">
        <v>0</v>
      </c>
      <c r="L202" s="8">
        <f t="shared" si="6"/>
        <v>4344</v>
      </c>
      <c r="M202" s="12">
        <f t="shared" si="7"/>
        <v>12.822283609576427</v>
      </c>
    </row>
    <row r="203" spans="1:13" ht="13.5" customHeight="1" x14ac:dyDescent="0.2">
      <c r="A203" s="5">
        <v>62043</v>
      </c>
      <c r="B203" s="6" t="s">
        <v>282</v>
      </c>
      <c r="C203" s="7">
        <v>2750</v>
      </c>
      <c r="D203" s="7">
        <v>108</v>
      </c>
      <c r="E203" s="7">
        <v>31</v>
      </c>
      <c r="F203" s="7">
        <v>362</v>
      </c>
      <c r="G203" s="7">
        <v>86</v>
      </c>
      <c r="H203" s="7">
        <v>2</v>
      </c>
      <c r="I203" s="7">
        <v>0</v>
      </c>
      <c r="J203" s="7">
        <v>0</v>
      </c>
      <c r="K203" s="7">
        <v>0</v>
      </c>
      <c r="L203" s="8">
        <f t="shared" si="6"/>
        <v>3339</v>
      </c>
      <c r="M203" s="12">
        <f t="shared" si="7"/>
        <v>13.477088948787062</v>
      </c>
    </row>
    <row r="204" spans="1:13" ht="13.5" customHeight="1" x14ac:dyDescent="0.2">
      <c r="A204" s="5">
        <v>62044</v>
      </c>
      <c r="B204" s="6" t="s">
        <v>283</v>
      </c>
      <c r="C204" s="7">
        <v>2421</v>
      </c>
      <c r="D204" s="7">
        <v>89</v>
      </c>
      <c r="E204" s="7">
        <v>64</v>
      </c>
      <c r="F204" s="7">
        <v>407</v>
      </c>
      <c r="G204" s="7">
        <v>96</v>
      </c>
      <c r="H204" s="7">
        <v>8</v>
      </c>
      <c r="I204" s="7">
        <v>1</v>
      </c>
      <c r="J204" s="7">
        <v>0</v>
      </c>
      <c r="K204" s="7">
        <v>0</v>
      </c>
      <c r="L204" s="8">
        <f t="shared" si="6"/>
        <v>3086</v>
      </c>
      <c r="M204" s="12">
        <f t="shared" si="7"/>
        <v>16.558651976668827</v>
      </c>
    </row>
    <row r="205" spans="1:13" ht="13.5" customHeight="1" x14ac:dyDescent="0.2">
      <c r="A205" s="5">
        <v>62045</v>
      </c>
      <c r="B205" s="6" t="s">
        <v>284</v>
      </c>
      <c r="C205" s="7">
        <v>1963</v>
      </c>
      <c r="D205" s="7">
        <v>37</v>
      </c>
      <c r="E205" s="7">
        <v>33</v>
      </c>
      <c r="F205" s="7">
        <v>149</v>
      </c>
      <c r="G205" s="7">
        <v>20</v>
      </c>
      <c r="H205" s="7">
        <v>2</v>
      </c>
      <c r="I205" s="7">
        <v>0</v>
      </c>
      <c r="J205" s="7">
        <v>0</v>
      </c>
      <c r="K205" s="7">
        <v>0</v>
      </c>
      <c r="L205" s="8">
        <f t="shared" si="6"/>
        <v>2204</v>
      </c>
      <c r="M205" s="12">
        <f t="shared" si="7"/>
        <v>7.7586206896551726</v>
      </c>
    </row>
    <row r="206" spans="1:13" ht="13.5" customHeight="1" x14ac:dyDescent="0.2">
      <c r="A206" s="5">
        <v>62046</v>
      </c>
      <c r="B206" s="6" t="s">
        <v>243</v>
      </c>
      <c r="C206" s="7">
        <v>2505</v>
      </c>
      <c r="D206" s="7">
        <v>113</v>
      </c>
      <c r="E206" s="7">
        <v>36</v>
      </c>
      <c r="F206" s="7">
        <v>217</v>
      </c>
      <c r="G206" s="7">
        <v>47</v>
      </c>
      <c r="H206" s="7">
        <v>4</v>
      </c>
      <c r="I206" s="7">
        <v>0</v>
      </c>
      <c r="J206" s="7">
        <v>0</v>
      </c>
      <c r="K206" s="7">
        <v>0</v>
      </c>
      <c r="L206" s="8">
        <f t="shared" si="6"/>
        <v>2922</v>
      </c>
      <c r="M206" s="12">
        <f t="shared" si="7"/>
        <v>9.1718001368925393</v>
      </c>
    </row>
    <row r="207" spans="1:13" ht="13.5" customHeight="1" x14ac:dyDescent="0.2">
      <c r="A207" s="5">
        <v>62047</v>
      </c>
      <c r="B207" s="6" t="s">
        <v>245</v>
      </c>
      <c r="C207" s="7">
        <v>5040</v>
      </c>
      <c r="D207" s="7">
        <v>155</v>
      </c>
      <c r="E207" s="7">
        <v>161</v>
      </c>
      <c r="F207" s="7">
        <v>711</v>
      </c>
      <c r="G207" s="7">
        <v>167</v>
      </c>
      <c r="H207" s="7">
        <v>21</v>
      </c>
      <c r="I207" s="7">
        <v>0</v>
      </c>
      <c r="J207" s="7">
        <v>0</v>
      </c>
      <c r="K207" s="7">
        <v>0</v>
      </c>
      <c r="L207" s="8">
        <f t="shared" si="6"/>
        <v>6255</v>
      </c>
      <c r="M207" s="12">
        <f t="shared" si="7"/>
        <v>14.37250199840128</v>
      </c>
    </row>
    <row r="208" spans="1:13" ht="13.5" customHeight="1" x14ac:dyDescent="0.2">
      <c r="A208" s="5">
        <v>62048</v>
      </c>
      <c r="B208" s="6" t="s">
        <v>246</v>
      </c>
      <c r="C208" s="7">
        <v>4698</v>
      </c>
      <c r="D208" s="7">
        <v>132</v>
      </c>
      <c r="E208" s="7">
        <v>28</v>
      </c>
      <c r="F208" s="7">
        <v>422</v>
      </c>
      <c r="G208" s="7">
        <v>84</v>
      </c>
      <c r="H208" s="7">
        <v>7</v>
      </c>
      <c r="I208" s="7">
        <v>0</v>
      </c>
      <c r="J208" s="7">
        <v>0</v>
      </c>
      <c r="K208" s="7">
        <v>0</v>
      </c>
      <c r="L208" s="8">
        <f t="shared" si="6"/>
        <v>5371</v>
      </c>
      <c r="M208" s="12">
        <f t="shared" si="7"/>
        <v>9.551293986222305</v>
      </c>
    </row>
    <row r="209" spans="1:13" ht="13.5" customHeight="1" x14ac:dyDescent="0.2">
      <c r="A209" s="5">
        <v>62105</v>
      </c>
      <c r="B209" s="6" t="s">
        <v>9</v>
      </c>
      <c r="C209" s="7">
        <v>1483</v>
      </c>
      <c r="D209" s="7">
        <v>104</v>
      </c>
      <c r="E209" s="7">
        <v>32</v>
      </c>
      <c r="F209" s="7">
        <v>94</v>
      </c>
      <c r="G209" s="7">
        <v>51</v>
      </c>
      <c r="H209" s="7">
        <v>3</v>
      </c>
      <c r="I209" s="7">
        <v>0</v>
      </c>
      <c r="J209" s="7">
        <v>0</v>
      </c>
      <c r="K209" s="7">
        <v>0</v>
      </c>
      <c r="L209" s="8">
        <f t="shared" si="6"/>
        <v>1767</v>
      </c>
      <c r="M209" s="12">
        <f t="shared" si="7"/>
        <v>8.3757781550650812</v>
      </c>
    </row>
    <row r="210" spans="1:13" ht="13.5" customHeight="1" x14ac:dyDescent="0.2">
      <c r="A210" s="5">
        <v>62115</v>
      </c>
      <c r="B210" s="6" t="s">
        <v>158</v>
      </c>
      <c r="C210" s="7">
        <v>5180</v>
      </c>
      <c r="D210" s="7">
        <v>147</v>
      </c>
      <c r="E210" s="7">
        <v>63</v>
      </c>
      <c r="F210" s="7">
        <v>437</v>
      </c>
      <c r="G210" s="7">
        <v>114</v>
      </c>
      <c r="H210" s="7">
        <v>1</v>
      </c>
      <c r="I210" s="7">
        <v>0</v>
      </c>
      <c r="J210" s="7">
        <v>0</v>
      </c>
      <c r="K210" s="7">
        <v>0</v>
      </c>
      <c r="L210" s="8">
        <f t="shared" si="6"/>
        <v>5942</v>
      </c>
      <c r="M210" s="12">
        <f t="shared" si="7"/>
        <v>9.2898014136654314</v>
      </c>
    </row>
    <row r="211" spans="1:13" ht="13.5" customHeight="1" x14ac:dyDescent="0.2">
      <c r="A211" s="5">
        <v>62116</v>
      </c>
      <c r="B211" s="6" t="s">
        <v>159</v>
      </c>
      <c r="C211" s="7">
        <v>3709</v>
      </c>
      <c r="D211" s="7">
        <v>123</v>
      </c>
      <c r="E211" s="7">
        <v>38</v>
      </c>
      <c r="F211" s="7">
        <v>288</v>
      </c>
      <c r="G211" s="7">
        <v>62</v>
      </c>
      <c r="H211" s="7">
        <v>5</v>
      </c>
      <c r="I211" s="7">
        <v>0</v>
      </c>
      <c r="J211" s="7">
        <v>0</v>
      </c>
      <c r="K211" s="7">
        <v>0</v>
      </c>
      <c r="L211" s="8">
        <f t="shared" si="6"/>
        <v>4225</v>
      </c>
      <c r="M211" s="12">
        <f t="shared" si="7"/>
        <v>8.4023668639053248</v>
      </c>
    </row>
    <row r="212" spans="1:13" ht="13.5" customHeight="1" x14ac:dyDescent="0.2">
      <c r="A212" s="5">
        <v>62125</v>
      </c>
      <c r="B212" s="6" t="s">
        <v>13</v>
      </c>
      <c r="C212" s="7">
        <v>2329</v>
      </c>
      <c r="D212" s="7">
        <v>169</v>
      </c>
      <c r="E212" s="7">
        <v>42</v>
      </c>
      <c r="F212" s="7">
        <v>83</v>
      </c>
      <c r="G212" s="7">
        <v>34</v>
      </c>
      <c r="H212" s="7">
        <v>0</v>
      </c>
      <c r="I212" s="7">
        <v>0</v>
      </c>
      <c r="J212" s="7">
        <v>0</v>
      </c>
      <c r="K212" s="7">
        <v>0</v>
      </c>
      <c r="L212" s="8">
        <f t="shared" si="6"/>
        <v>2657</v>
      </c>
      <c r="M212" s="12">
        <f t="shared" si="7"/>
        <v>4.4034625517500938</v>
      </c>
    </row>
    <row r="213" spans="1:13" ht="13.5" customHeight="1" x14ac:dyDescent="0.2">
      <c r="A213" s="5">
        <v>62128</v>
      </c>
      <c r="B213" s="6" t="s">
        <v>247</v>
      </c>
      <c r="C213" s="7">
        <v>3517</v>
      </c>
      <c r="D213" s="7">
        <v>223</v>
      </c>
      <c r="E213" s="7">
        <v>52</v>
      </c>
      <c r="F213" s="7">
        <v>312</v>
      </c>
      <c r="G213" s="7">
        <v>53</v>
      </c>
      <c r="H213" s="7">
        <v>4</v>
      </c>
      <c r="I213" s="7">
        <v>0</v>
      </c>
      <c r="J213" s="7">
        <v>0</v>
      </c>
      <c r="K213" s="7">
        <v>0</v>
      </c>
      <c r="L213" s="8">
        <f t="shared" si="6"/>
        <v>4161</v>
      </c>
      <c r="M213" s="12">
        <f t="shared" si="7"/>
        <v>8.8680605623648159</v>
      </c>
    </row>
    <row r="214" spans="1:13" ht="13.5" customHeight="1" x14ac:dyDescent="0.2">
      <c r="A214" s="5">
        <v>62131</v>
      </c>
      <c r="B214" s="6" t="s">
        <v>162</v>
      </c>
      <c r="C214" s="7">
        <v>1310</v>
      </c>
      <c r="D214" s="7">
        <v>92</v>
      </c>
      <c r="E214" s="7">
        <v>355</v>
      </c>
      <c r="F214" s="7">
        <v>935</v>
      </c>
      <c r="G214" s="7">
        <v>641</v>
      </c>
      <c r="H214" s="7">
        <v>76</v>
      </c>
      <c r="I214" s="7">
        <v>0</v>
      </c>
      <c r="J214" s="7">
        <v>0</v>
      </c>
      <c r="K214" s="7">
        <v>0</v>
      </c>
      <c r="L214" s="8">
        <f t="shared" si="6"/>
        <v>3409</v>
      </c>
      <c r="M214" s="12">
        <f t="shared" si="7"/>
        <v>48.459958932238187</v>
      </c>
    </row>
    <row r="215" spans="1:13" ht="13.5" customHeight="1" x14ac:dyDescent="0.2">
      <c r="A215" s="5">
        <v>62132</v>
      </c>
      <c r="B215" s="6" t="s">
        <v>163</v>
      </c>
      <c r="C215" s="7">
        <v>1762</v>
      </c>
      <c r="D215" s="7">
        <v>27</v>
      </c>
      <c r="E215" s="7">
        <v>12</v>
      </c>
      <c r="F215" s="7">
        <v>100</v>
      </c>
      <c r="G215" s="7">
        <v>30</v>
      </c>
      <c r="H215" s="7">
        <v>0</v>
      </c>
      <c r="I215" s="7">
        <v>0</v>
      </c>
      <c r="J215" s="7">
        <v>0</v>
      </c>
      <c r="K215" s="7">
        <v>0</v>
      </c>
      <c r="L215" s="8">
        <f t="shared" si="6"/>
        <v>1931</v>
      </c>
      <c r="M215" s="12">
        <f t="shared" si="7"/>
        <v>6.73226307612636</v>
      </c>
    </row>
    <row r="216" spans="1:13" ht="13.5" customHeight="1" x14ac:dyDescent="0.2">
      <c r="A216" s="5">
        <v>62135</v>
      </c>
      <c r="B216" s="6" t="s">
        <v>15</v>
      </c>
      <c r="C216" s="7">
        <v>1437</v>
      </c>
      <c r="D216" s="7">
        <v>130</v>
      </c>
      <c r="E216" s="7">
        <v>10</v>
      </c>
      <c r="F216" s="7">
        <v>276</v>
      </c>
      <c r="G216" s="7">
        <v>32</v>
      </c>
      <c r="H216" s="7">
        <v>1</v>
      </c>
      <c r="I216" s="7">
        <v>0</v>
      </c>
      <c r="J216" s="7">
        <v>0</v>
      </c>
      <c r="K216" s="7">
        <v>0</v>
      </c>
      <c r="L216" s="8">
        <f t="shared" si="6"/>
        <v>1886</v>
      </c>
      <c r="M216" s="12">
        <f t="shared" si="7"/>
        <v>16.38388123011665</v>
      </c>
    </row>
    <row r="217" spans="1:13" ht="13.5" customHeight="1" x14ac:dyDescent="0.2">
      <c r="A217" s="5">
        <v>62138</v>
      </c>
      <c r="B217" s="6" t="s">
        <v>285</v>
      </c>
      <c r="C217" s="7">
        <v>2277</v>
      </c>
      <c r="D217" s="7">
        <v>101</v>
      </c>
      <c r="E217" s="7">
        <v>40</v>
      </c>
      <c r="F217" s="7">
        <v>433</v>
      </c>
      <c r="G217" s="7">
        <v>92</v>
      </c>
      <c r="H217" s="7">
        <v>15</v>
      </c>
      <c r="I217" s="7">
        <v>0</v>
      </c>
      <c r="J217" s="7">
        <v>0</v>
      </c>
      <c r="K217" s="7">
        <v>0</v>
      </c>
      <c r="L217" s="8">
        <f t="shared" si="6"/>
        <v>2958</v>
      </c>
      <c r="M217" s="12">
        <f t="shared" si="7"/>
        <v>18.255578093306291</v>
      </c>
    </row>
    <row r="218" spans="1:13" ht="13.5" customHeight="1" x14ac:dyDescent="0.2">
      <c r="A218" s="5">
        <v>62139</v>
      </c>
      <c r="B218" s="6" t="s">
        <v>10</v>
      </c>
      <c r="C218" s="7">
        <v>13635</v>
      </c>
      <c r="D218" s="7">
        <v>1393</v>
      </c>
      <c r="E218" s="7">
        <v>959</v>
      </c>
      <c r="F218" s="7">
        <v>1680</v>
      </c>
      <c r="G218" s="7">
        <v>272</v>
      </c>
      <c r="H218" s="7">
        <v>22</v>
      </c>
      <c r="I218" s="7">
        <v>5</v>
      </c>
      <c r="J218" s="7">
        <v>0</v>
      </c>
      <c r="K218" s="7">
        <v>0</v>
      </c>
      <c r="L218" s="8">
        <f t="shared" si="6"/>
        <v>17966</v>
      </c>
      <c r="M218" s="12">
        <f t="shared" si="7"/>
        <v>10.987420683513303</v>
      </c>
    </row>
    <row r="219" spans="1:13" ht="13.5" customHeight="1" x14ac:dyDescent="0.2">
      <c r="A219" s="5">
        <v>62140</v>
      </c>
      <c r="B219" s="6" t="s">
        <v>11</v>
      </c>
      <c r="C219" s="7">
        <v>17510</v>
      </c>
      <c r="D219" s="7">
        <v>3175</v>
      </c>
      <c r="E219" s="7">
        <v>1714</v>
      </c>
      <c r="F219" s="7">
        <v>1926</v>
      </c>
      <c r="G219" s="7">
        <v>483</v>
      </c>
      <c r="H219" s="7">
        <v>72</v>
      </c>
      <c r="I219" s="7">
        <v>0</v>
      </c>
      <c r="J219" s="7">
        <v>0</v>
      </c>
      <c r="K219" s="7">
        <v>0</v>
      </c>
      <c r="L219" s="8">
        <f t="shared" si="6"/>
        <v>24880</v>
      </c>
      <c r="M219" s="12">
        <f t="shared" si="7"/>
        <v>9.9718649517684881</v>
      </c>
    </row>
    <row r="220" spans="1:13" ht="13.5" customHeight="1" x14ac:dyDescent="0.2">
      <c r="A220" s="5">
        <v>62141</v>
      </c>
      <c r="B220" s="6" t="s">
        <v>157</v>
      </c>
      <c r="C220" s="7">
        <v>7663</v>
      </c>
      <c r="D220" s="7">
        <v>407</v>
      </c>
      <c r="E220" s="7">
        <v>158</v>
      </c>
      <c r="F220" s="7">
        <v>589</v>
      </c>
      <c r="G220" s="7">
        <v>114</v>
      </c>
      <c r="H220" s="7">
        <v>10</v>
      </c>
      <c r="I220" s="7">
        <v>0</v>
      </c>
      <c r="J220" s="7">
        <v>0</v>
      </c>
      <c r="K220" s="7">
        <v>0</v>
      </c>
      <c r="L220" s="8">
        <f t="shared" si="6"/>
        <v>8941</v>
      </c>
      <c r="M220" s="12">
        <f t="shared" si="7"/>
        <v>7.9744994967005933</v>
      </c>
    </row>
    <row r="221" spans="1:13" ht="13.5" customHeight="1" x14ac:dyDescent="0.2">
      <c r="A221" s="5">
        <v>62142</v>
      </c>
      <c r="B221" s="6" t="s">
        <v>12</v>
      </c>
      <c r="C221" s="7">
        <v>3233</v>
      </c>
      <c r="D221" s="7">
        <v>302</v>
      </c>
      <c r="E221" s="7">
        <v>188</v>
      </c>
      <c r="F221" s="7">
        <v>1338</v>
      </c>
      <c r="G221" s="7">
        <v>202</v>
      </c>
      <c r="H221" s="7">
        <v>23</v>
      </c>
      <c r="I221" s="7">
        <v>0</v>
      </c>
      <c r="J221" s="7">
        <v>0</v>
      </c>
      <c r="K221" s="7">
        <v>0</v>
      </c>
      <c r="L221" s="8">
        <f t="shared" si="6"/>
        <v>5286</v>
      </c>
      <c r="M221" s="12">
        <f t="shared" si="7"/>
        <v>29.568671963677641</v>
      </c>
    </row>
    <row r="222" spans="1:13" ht="13.5" customHeight="1" x14ac:dyDescent="0.2">
      <c r="A222" s="5">
        <v>62143</v>
      </c>
      <c r="B222" s="6" t="s">
        <v>160</v>
      </c>
      <c r="C222" s="7">
        <v>7042</v>
      </c>
      <c r="D222" s="7">
        <v>527</v>
      </c>
      <c r="E222" s="7">
        <v>552</v>
      </c>
      <c r="F222" s="7">
        <v>847</v>
      </c>
      <c r="G222" s="7">
        <v>248</v>
      </c>
      <c r="H222" s="7">
        <v>23</v>
      </c>
      <c r="I222" s="7">
        <v>0</v>
      </c>
      <c r="J222" s="7">
        <v>0</v>
      </c>
      <c r="K222" s="7">
        <v>0</v>
      </c>
      <c r="L222" s="8">
        <f t="shared" si="6"/>
        <v>9239</v>
      </c>
      <c r="M222" s="12">
        <f t="shared" si="7"/>
        <v>12.100876718259553</v>
      </c>
    </row>
    <row r="223" spans="1:13" ht="13.5" customHeight="1" x14ac:dyDescent="0.2">
      <c r="A223" s="5">
        <v>62144</v>
      </c>
      <c r="B223" s="6" t="s">
        <v>161</v>
      </c>
      <c r="C223" s="7">
        <v>2185</v>
      </c>
      <c r="D223" s="7">
        <v>95</v>
      </c>
      <c r="E223" s="7">
        <v>60</v>
      </c>
      <c r="F223" s="7">
        <v>592</v>
      </c>
      <c r="G223" s="7">
        <v>106</v>
      </c>
      <c r="H223" s="7">
        <v>14</v>
      </c>
      <c r="I223" s="7">
        <v>0</v>
      </c>
      <c r="J223" s="7">
        <v>0</v>
      </c>
      <c r="K223" s="7">
        <v>0</v>
      </c>
      <c r="L223" s="8">
        <f t="shared" si="6"/>
        <v>3052</v>
      </c>
      <c r="M223" s="12">
        <f t="shared" si="7"/>
        <v>23.328964613368285</v>
      </c>
    </row>
    <row r="224" spans="1:13" ht="13.5" customHeight="1" x14ac:dyDescent="0.2">
      <c r="A224" s="5">
        <v>62145</v>
      </c>
      <c r="B224" s="6" t="s">
        <v>286</v>
      </c>
      <c r="C224" s="7">
        <v>5976</v>
      </c>
      <c r="D224" s="7">
        <v>442</v>
      </c>
      <c r="E224" s="7">
        <v>111</v>
      </c>
      <c r="F224" s="7">
        <v>413</v>
      </c>
      <c r="G224" s="7">
        <v>157</v>
      </c>
      <c r="H224" s="7">
        <v>5</v>
      </c>
      <c r="I224" s="7">
        <v>0</v>
      </c>
      <c r="J224" s="7">
        <v>0</v>
      </c>
      <c r="K224" s="7">
        <v>0</v>
      </c>
      <c r="L224" s="8">
        <f t="shared" si="6"/>
        <v>7104</v>
      </c>
      <c r="M224" s="12">
        <f t="shared" si="7"/>
        <v>8.094031531531531</v>
      </c>
    </row>
    <row r="225" spans="1:13" ht="13.5" customHeight="1" x14ac:dyDescent="0.2">
      <c r="A225" s="5">
        <v>62146</v>
      </c>
      <c r="B225" s="6" t="s">
        <v>248</v>
      </c>
      <c r="C225" s="7">
        <v>2518</v>
      </c>
      <c r="D225" s="7">
        <v>225</v>
      </c>
      <c r="E225" s="7">
        <v>90</v>
      </c>
      <c r="F225" s="7">
        <v>231</v>
      </c>
      <c r="G225" s="7">
        <v>47</v>
      </c>
      <c r="H225" s="7">
        <v>3</v>
      </c>
      <c r="I225" s="7">
        <v>0</v>
      </c>
      <c r="J225" s="7">
        <v>0</v>
      </c>
      <c r="K225" s="7">
        <v>0</v>
      </c>
      <c r="L225" s="8">
        <f t="shared" si="6"/>
        <v>3114</v>
      </c>
      <c r="M225" s="12">
        <f t="shared" si="7"/>
        <v>9.0237636480411041</v>
      </c>
    </row>
    <row r="226" spans="1:13" ht="13.5" customHeight="1" x14ac:dyDescent="0.2">
      <c r="A226" s="5">
        <v>62147</v>
      </c>
      <c r="B226" s="6" t="s">
        <v>14</v>
      </c>
      <c r="C226" s="7">
        <v>2065</v>
      </c>
      <c r="D226" s="7">
        <v>96</v>
      </c>
      <c r="E226" s="7">
        <v>33</v>
      </c>
      <c r="F226" s="7">
        <v>250</v>
      </c>
      <c r="G226" s="7">
        <v>39</v>
      </c>
      <c r="H226" s="7">
        <v>3</v>
      </c>
      <c r="I226" s="7">
        <v>0</v>
      </c>
      <c r="J226" s="7">
        <v>0</v>
      </c>
      <c r="K226" s="7">
        <v>0</v>
      </c>
      <c r="L226" s="8">
        <f t="shared" si="6"/>
        <v>2486</v>
      </c>
      <c r="M226" s="12">
        <f t="shared" si="7"/>
        <v>11.74577634754626</v>
      </c>
    </row>
    <row r="227" spans="1:13" ht="13.5" customHeight="1" x14ac:dyDescent="0.2">
      <c r="A227" s="5">
        <v>62148</v>
      </c>
      <c r="B227" s="6" t="s">
        <v>287</v>
      </c>
      <c r="C227" s="7">
        <v>1725</v>
      </c>
      <c r="D227" s="7">
        <v>66</v>
      </c>
      <c r="E227" s="7">
        <v>10</v>
      </c>
      <c r="F227" s="7">
        <v>183</v>
      </c>
      <c r="G227" s="7">
        <v>44</v>
      </c>
      <c r="H227" s="7">
        <v>1</v>
      </c>
      <c r="I227" s="7">
        <v>0</v>
      </c>
      <c r="J227" s="7">
        <v>0</v>
      </c>
      <c r="K227" s="7">
        <v>0</v>
      </c>
      <c r="L227" s="8">
        <f t="shared" si="6"/>
        <v>2029</v>
      </c>
      <c r="M227" s="12">
        <f t="shared" si="7"/>
        <v>11.237062592410055</v>
      </c>
    </row>
    <row r="228" spans="1:13" ht="13.5" customHeight="1" x14ac:dyDescent="0.2">
      <c r="A228" s="5">
        <v>62202</v>
      </c>
      <c r="B228" s="6" t="s">
        <v>38</v>
      </c>
      <c r="C228" s="7">
        <v>1533</v>
      </c>
      <c r="D228" s="7">
        <v>56</v>
      </c>
      <c r="E228" s="7">
        <v>27</v>
      </c>
      <c r="F228" s="7">
        <v>119</v>
      </c>
      <c r="G228" s="7">
        <v>78</v>
      </c>
      <c r="H228" s="7">
        <v>7</v>
      </c>
      <c r="I228" s="7">
        <v>0</v>
      </c>
      <c r="J228" s="7">
        <v>0</v>
      </c>
      <c r="K228" s="7">
        <v>0</v>
      </c>
      <c r="L228" s="8">
        <f t="shared" si="6"/>
        <v>1820</v>
      </c>
      <c r="M228" s="12">
        <f t="shared" si="7"/>
        <v>11.20879120879121</v>
      </c>
    </row>
    <row r="229" spans="1:13" ht="13.5" customHeight="1" x14ac:dyDescent="0.2">
      <c r="A229" s="5">
        <v>62205</v>
      </c>
      <c r="B229" s="6" t="s">
        <v>249</v>
      </c>
      <c r="C229" s="7">
        <v>2152</v>
      </c>
      <c r="D229" s="7">
        <v>36</v>
      </c>
      <c r="E229" s="7">
        <v>9</v>
      </c>
      <c r="F229" s="7">
        <v>96</v>
      </c>
      <c r="G229" s="7">
        <v>51</v>
      </c>
      <c r="H229" s="7">
        <v>0</v>
      </c>
      <c r="I229" s="7">
        <v>0</v>
      </c>
      <c r="J229" s="7">
        <v>0</v>
      </c>
      <c r="K229" s="7">
        <v>0</v>
      </c>
      <c r="L229" s="8">
        <f t="shared" si="6"/>
        <v>2344</v>
      </c>
      <c r="M229" s="12">
        <f t="shared" si="7"/>
        <v>6.2713310580204773</v>
      </c>
    </row>
    <row r="230" spans="1:13" ht="13.5" customHeight="1" x14ac:dyDescent="0.2">
      <c r="A230" s="5">
        <v>62206</v>
      </c>
      <c r="B230" s="6" t="s">
        <v>39</v>
      </c>
      <c r="C230" s="7">
        <v>978</v>
      </c>
      <c r="D230" s="7">
        <v>88</v>
      </c>
      <c r="E230" s="7">
        <v>26</v>
      </c>
      <c r="F230" s="7">
        <v>201</v>
      </c>
      <c r="G230" s="7">
        <v>34</v>
      </c>
      <c r="H230" s="7">
        <v>7</v>
      </c>
      <c r="I230" s="7">
        <v>0</v>
      </c>
      <c r="J230" s="7">
        <v>0</v>
      </c>
      <c r="K230" s="7">
        <v>0</v>
      </c>
      <c r="L230" s="8">
        <f t="shared" si="6"/>
        <v>1334</v>
      </c>
      <c r="M230" s="12">
        <f t="shared" si="7"/>
        <v>18.140929535232384</v>
      </c>
    </row>
    <row r="231" spans="1:13" ht="13.5" customHeight="1" x14ac:dyDescent="0.2">
      <c r="A231" s="5">
        <v>62209</v>
      </c>
      <c r="B231" s="6" t="s">
        <v>72</v>
      </c>
      <c r="C231" s="7">
        <v>1240</v>
      </c>
      <c r="D231" s="7">
        <v>35</v>
      </c>
      <c r="E231" s="7">
        <v>4</v>
      </c>
      <c r="F231" s="7">
        <v>78</v>
      </c>
      <c r="G231" s="7">
        <v>26</v>
      </c>
      <c r="H231" s="7">
        <v>0</v>
      </c>
      <c r="I231" s="7">
        <v>0</v>
      </c>
      <c r="J231" s="7">
        <v>0</v>
      </c>
      <c r="K231" s="7">
        <v>0</v>
      </c>
      <c r="L231" s="8">
        <f t="shared" si="6"/>
        <v>1383</v>
      </c>
      <c r="M231" s="12">
        <f t="shared" si="7"/>
        <v>7.5198843094721619</v>
      </c>
    </row>
    <row r="232" spans="1:13" ht="13.5" customHeight="1" x14ac:dyDescent="0.2">
      <c r="A232" s="5">
        <v>62211</v>
      </c>
      <c r="B232" s="6" t="s">
        <v>73</v>
      </c>
      <c r="C232" s="7">
        <v>2531</v>
      </c>
      <c r="D232" s="7">
        <v>81</v>
      </c>
      <c r="E232" s="7">
        <v>41</v>
      </c>
      <c r="F232" s="7">
        <v>160</v>
      </c>
      <c r="G232" s="7">
        <v>33</v>
      </c>
      <c r="H232" s="7">
        <v>2</v>
      </c>
      <c r="I232" s="7">
        <v>0</v>
      </c>
      <c r="J232" s="7">
        <v>0</v>
      </c>
      <c r="K232" s="7">
        <v>0</v>
      </c>
      <c r="L232" s="8">
        <f t="shared" si="6"/>
        <v>2848</v>
      </c>
      <c r="M232" s="12">
        <f t="shared" si="7"/>
        <v>6.8469101123595504</v>
      </c>
    </row>
    <row r="233" spans="1:13" ht="13.5" customHeight="1" x14ac:dyDescent="0.2">
      <c r="A233" s="5">
        <v>62214</v>
      </c>
      <c r="B233" s="6" t="s">
        <v>75</v>
      </c>
      <c r="C233" s="7">
        <v>1767</v>
      </c>
      <c r="D233" s="7">
        <v>37</v>
      </c>
      <c r="E233" s="7">
        <v>85</v>
      </c>
      <c r="F233" s="7">
        <v>60</v>
      </c>
      <c r="G233" s="7">
        <v>31</v>
      </c>
      <c r="H233" s="7">
        <v>0</v>
      </c>
      <c r="I233" s="7">
        <v>0</v>
      </c>
      <c r="J233" s="7">
        <v>0</v>
      </c>
      <c r="K233" s="7">
        <v>0</v>
      </c>
      <c r="L233" s="8">
        <f t="shared" si="6"/>
        <v>1980</v>
      </c>
      <c r="M233" s="12">
        <f t="shared" si="7"/>
        <v>4.595959595959596</v>
      </c>
    </row>
    <row r="234" spans="1:13" ht="13.5" customHeight="1" x14ac:dyDescent="0.2">
      <c r="A234" s="5">
        <v>62216</v>
      </c>
      <c r="B234" s="6" t="s">
        <v>41</v>
      </c>
      <c r="C234" s="7">
        <v>1232</v>
      </c>
      <c r="D234" s="7">
        <v>34</v>
      </c>
      <c r="E234" s="7">
        <v>24</v>
      </c>
      <c r="F234" s="7">
        <v>110</v>
      </c>
      <c r="G234" s="7">
        <v>25</v>
      </c>
      <c r="H234" s="7">
        <v>27</v>
      </c>
      <c r="I234" s="7">
        <v>0</v>
      </c>
      <c r="J234" s="7">
        <v>0</v>
      </c>
      <c r="K234" s="7">
        <v>0</v>
      </c>
      <c r="L234" s="8">
        <f t="shared" si="6"/>
        <v>1452</v>
      </c>
      <c r="M234" s="12">
        <f t="shared" si="7"/>
        <v>11.15702479338843</v>
      </c>
    </row>
    <row r="235" spans="1:13" ht="13.5" customHeight="1" x14ac:dyDescent="0.2">
      <c r="A235" s="5">
        <v>62219</v>
      </c>
      <c r="B235" s="6" t="s">
        <v>76</v>
      </c>
      <c r="C235" s="7">
        <v>6040</v>
      </c>
      <c r="D235" s="7">
        <v>290</v>
      </c>
      <c r="E235" s="7">
        <v>414</v>
      </c>
      <c r="F235" s="7">
        <v>438</v>
      </c>
      <c r="G235" s="7">
        <v>122</v>
      </c>
      <c r="H235" s="7">
        <v>13</v>
      </c>
      <c r="I235" s="7">
        <v>1</v>
      </c>
      <c r="J235" s="7">
        <v>0</v>
      </c>
      <c r="K235" s="7">
        <v>0</v>
      </c>
      <c r="L235" s="8">
        <f t="shared" si="6"/>
        <v>7318</v>
      </c>
      <c r="M235" s="12">
        <f t="shared" si="7"/>
        <v>7.8300081989614645</v>
      </c>
    </row>
    <row r="236" spans="1:13" ht="13.5" customHeight="1" x14ac:dyDescent="0.2">
      <c r="A236" s="5">
        <v>62220</v>
      </c>
      <c r="B236" s="6" t="s">
        <v>77</v>
      </c>
      <c r="C236" s="7">
        <v>2099</v>
      </c>
      <c r="D236" s="7">
        <v>51</v>
      </c>
      <c r="E236" s="7">
        <v>76</v>
      </c>
      <c r="F236" s="7">
        <v>89</v>
      </c>
      <c r="G236" s="7">
        <v>29</v>
      </c>
      <c r="H236" s="7">
        <v>0</v>
      </c>
      <c r="I236" s="7">
        <v>0</v>
      </c>
      <c r="J236" s="7">
        <v>0</v>
      </c>
      <c r="K236" s="7">
        <v>0</v>
      </c>
      <c r="L236" s="8">
        <f t="shared" si="6"/>
        <v>2344</v>
      </c>
      <c r="M236" s="12">
        <f t="shared" si="7"/>
        <v>5.0341296928327646</v>
      </c>
    </row>
    <row r="237" spans="1:13" ht="13.5" customHeight="1" x14ac:dyDescent="0.2">
      <c r="A237" s="5">
        <v>62226</v>
      </c>
      <c r="B237" s="6" t="s">
        <v>80</v>
      </c>
      <c r="C237" s="7">
        <v>1301</v>
      </c>
      <c r="D237" s="7">
        <v>75</v>
      </c>
      <c r="E237" s="7">
        <v>87</v>
      </c>
      <c r="F237" s="7">
        <v>68</v>
      </c>
      <c r="G237" s="7">
        <v>25</v>
      </c>
      <c r="H237" s="7">
        <v>0</v>
      </c>
      <c r="I237" s="7">
        <v>0</v>
      </c>
      <c r="J237" s="7">
        <v>0</v>
      </c>
      <c r="K237" s="7">
        <v>0</v>
      </c>
      <c r="L237" s="8">
        <f t="shared" si="6"/>
        <v>1556</v>
      </c>
      <c r="M237" s="12">
        <f t="shared" si="7"/>
        <v>5.976863753213367</v>
      </c>
    </row>
    <row r="238" spans="1:13" ht="13.5" customHeight="1" x14ac:dyDescent="0.2">
      <c r="A238" s="5">
        <v>62232</v>
      </c>
      <c r="B238" s="6" t="s">
        <v>250</v>
      </c>
      <c r="C238" s="7">
        <v>1546</v>
      </c>
      <c r="D238" s="7">
        <v>34</v>
      </c>
      <c r="E238" s="7">
        <v>7</v>
      </c>
      <c r="F238" s="7">
        <v>48</v>
      </c>
      <c r="G238" s="7">
        <v>40</v>
      </c>
      <c r="H238" s="7">
        <v>4</v>
      </c>
      <c r="I238" s="7">
        <v>0</v>
      </c>
      <c r="J238" s="7">
        <v>0</v>
      </c>
      <c r="K238" s="7">
        <v>0</v>
      </c>
      <c r="L238" s="8">
        <f t="shared" si="6"/>
        <v>1679</v>
      </c>
      <c r="M238" s="12">
        <f t="shared" si="7"/>
        <v>5.4794520547945211</v>
      </c>
    </row>
    <row r="239" spans="1:13" ht="13.5" customHeight="1" x14ac:dyDescent="0.2">
      <c r="A239" s="5">
        <v>62233</v>
      </c>
      <c r="B239" s="6" t="s">
        <v>82</v>
      </c>
      <c r="C239" s="7">
        <v>2990</v>
      </c>
      <c r="D239" s="7">
        <v>75</v>
      </c>
      <c r="E239" s="7">
        <v>70</v>
      </c>
      <c r="F239" s="7">
        <v>325</v>
      </c>
      <c r="G239" s="7">
        <v>63</v>
      </c>
      <c r="H239" s="7">
        <v>11</v>
      </c>
      <c r="I239" s="7">
        <v>0</v>
      </c>
      <c r="J239" s="7">
        <v>0</v>
      </c>
      <c r="K239" s="7">
        <v>0</v>
      </c>
      <c r="L239" s="8">
        <f t="shared" si="6"/>
        <v>3534</v>
      </c>
      <c r="M239" s="12">
        <f t="shared" si="7"/>
        <v>11.29032258064516</v>
      </c>
    </row>
    <row r="240" spans="1:13" ht="13.5" customHeight="1" x14ac:dyDescent="0.2">
      <c r="A240" s="5">
        <v>62235</v>
      </c>
      <c r="B240" s="6" t="s">
        <v>84</v>
      </c>
      <c r="C240" s="7">
        <v>1978</v>
      </c>
      <c r="D240" s="7">
        <v>38</v>
      </c>
      <c r="E240" s="7">
        <v>7</v>
      </c>
      <c r="F240" s="7">
        <v>92</v>
      </c>
      <c r="G240" s="7">
        <v>33</v>
      </c>
      <c r="H240" s="7">
        <v>1</v>
      </c>
      <c r="I240" s="7">
        <v>0</v>
      </c>
      <c r="J240" s="7">
        <v>0</v>
      </c>
      <c r="K240" s="7">
        <v>0</v>
      </c>
      <c r="L240" s="8">
        <f t="shared" si="6"/>
        <v>2149</v>
      </c>
      <c r="M240" s="12">
        <f t="shared" si="7"/>
        <v>5.8631921824104243</v>
      </c>
    </row>
    <row r="241" spans="1:13" ht="13.5" customHeight="1" x14ac:dyDescent="0.2">
      <c r="A241" s="5">
        <v>62242</v>
      </c>
      <c r="B241" s="6" t="s">
        <v>251</v>
      </c>
      <c r="C241" s="7">
        <v>996</v>
      </c>
      <c r="D241" s="7">
        <v>26</v>
      </c>
      <c r="E241" s="7">
        <v>3</v>
      </c>
      <c r="F241" s="7">
        <v>183</v>
      </c>
      <c r="G241" s="7">
        <v>13</v>
      </c>
      <c r="H241" s="7">
        <v>0</v>
      </c>
      <c r="I241" s="7">
        <v>0</v>
      </c>
      <c r="J241" s="7">
        <v>0</v>
      </c>
      <c r="K241" s="7">
        <v>0</v>
      </c>
      <c r="L241" s="8">
        <f t="shared" si="6"/>
        <v>1221</v>
      </c>
      <c r="M241" s="12">
        <f t="shared" si="7"/>
        <v>16.052416052416053</v>
      </c>
    </row>
    <row r="242" spans="1:13" ht="13.5" customHeight="1" x14ac:dyDescent="0.2">
      <c r="A242" s="5">
        <v>62244</v>
      </c>
      <c r="B242" s="6" t="s">
        <v>252</v>
      </c>
      <c r="C242" s="7">
        <v>2172</v>
      </c>
      <c r="D242" s="7">
        <v>75</v>
      </c>
      <c r="E242" s="7">
        <v>18</v>
      </c>
      <c r="F242" s="7">
        <v>87</v>
      </c>
      <c r="G242" s="7">
        <v>42</v>
      </c>
      <c r="H242" s="7">
        <v>1</v>
      </c>
      <c r="I242" s="7">
        <v>0</v>
      </c>
      <c r="J242" s="7">
        <v>0</v>
      </c>
      <c r="K242" s="7">
        <v>0</v>
      </c>
      <c r="L242" s="8">
        <f t="shared" si="6"/>
        <v>2395</v>
      </c>
      <c r="M242" s="12">
        <f t="shared" si="7"/>
        <v>5.4279749478079333</v>
      </c>
    </row>
    <row r="243" spans="1:13" ht="13.5" customHeight="1" x14ac:dyDescent="0.2">
      <c r="A243" s="5">
        <v>62245</v>
      </c>
      <c r="B243" s="6" t="s">
        <v>253</v>
      </c>
      <c r="C243" s="7">
        <v>1395</v>
      </c>
      <c r="D243" s="7">
        <v>16</v>
      </c>
      <c r="E243" s="7">
        <v>6</v>
      </c>
      <c r="F243" s="7">
        <v>112</v>
      </c>
      <c r="G243" s="7">
        <v>25</v>
      </c>
      <c r="H243" s="7">
        <v>1</v>
      </c>
      <c r="I243" s="7">
        <v>0</v>
      </c>
      <c r="J243" s="7">
        <v>0</v>
      </c>
      <c r="K243" s="7">
        <v>0</v>
      </c>
      <c r="L243" s="8">
        <f t="shared" si="6"/>
        <v>1555</v>
      </c>
      <c r="M243" s="12">
        <f t="shared" si="7"/>
        <v>8.87459807073955</v>
      </c>
    </row>
    <row r="244" spans="1:13" ht="13.5" customHeight="1" x14ac:dyDescent="0.2">
      <c r="A244" s="5">
        <v>62247</v>
      </c>
      <c r="B244" s="6" t="s">
        <v>87</v>
      </c>
      <c r="C244" s="7">
        <v>1329</v>
      </c>
      <c r="D244" s="7">
        <v>16</v>
      </c>
      <c r="E244" s="7">
        <v>6</v>
      </c>
      <c r="F244" s="7">
        <v>86</v>
      </c>
      <c r="G244" s="7">
        <v>16</v>
      </c>
      <c r="H244" s="7">
        <v>1</v>
      </c>
      <c r="I244" s="7">
        <v>0</v>
      </c>
      <c r="J244" s="7">
        <v>0</v>
      </c>
      <c r="K244" s="7">
        <v>0</v>
      </c>
      <c r="L244" s="8">
        <f t="shared" si="6"/>
        <v>1454</v>
      </c>
      <c r="M244" s="12">
        <f t="shared" si="7"/>
        <v>7.0839064649243468</v>
      </c>
    </row>
    <row r="245" spans="1:13" ht="13.5" customHeight="1" x14ac:dyDescent="0.2">
      <c r="A245" s="5">
        <v>62252</v>
      </c>
      <c r="B245" s="6" t="s">
        <v>44</v>
      </c>
      <c r="C245" s="7">
        <v>1382</v>
      </c>
      <c r="D245" s="7">
        <v>44</v>
      </c>
      <c r="E245" s="7">
        <v>35</v>
      </c>
      <c r="F245" s="7">
        <v>58</v>
      </c>
      <c r="G245" s="7">
        <v>21</v>
      </c>
      <c r="H245" s="7">
        <v>1</v>
      </c>
      <c r="I245" s="7">
        <v>0</v>
      </c>
      <c r="J245" s="7">
        <v>0</v>
      </c>
      <c r="K245" s="7">
        <v>0</v>
      </c>
      <c r="L245" s="8">
        <f t="shared" si="6"/>
        <v>1541</v>
      </c>
      <c r="M245" s="12">
        <f t="shared" si="7"/>
        <v>5.1914341336794285</v>
      </c>
    </row>
    <row r="246" spans="1:13" ht="13.5" customHeight="1" x14ac:dyDescent="0.2">
      <c r="A246" s="5">
        <v>62256</v>
      </c>
      <c r="B246" s="6" t="s">
        <v>88</v>
      </c>
      <c r="C246" s="7">
        <v>2116</v>
      </c>
      <c r="D246" s="7">
        <v>84</v>
      </c>
      <c r="E246" s="7">
        <v>42</v>
      </c>
      <c r="F246" s="7">
        <v>420</v>
      </c>
      <c r="G246" s="7">
        <v>70</v>
      </c>
      <c r="H246" s="7">
        <v>24</v>
      </c>
      <c r="I246" s="7">
        <v>0</v>
      </c>
      <c r="J246" s="7">
        <v>0</v>
      </c>
      <c r="K246" s="7">
        <v>0</v>
      </c>
      <c r="L246" s="8">
        <f t="shared" si="6"/>
        <v>2756</v>
      </c>
      <c r="M246" s="12">
        <f t="shared" si="7"/>
        <v>18.650217706821483</v>
      </c>
    </row>
    <row r="247" spans="1:13" ht="13.5" customHeight="1" x14ac:dyDescent="0.2">
      <c r="A247" s="5">
        <v>62262</v>
      </c>
      <c r="B247" s="6" t="s">
        <v>91</v>
      </c>
      <c r="C247" s="7">
        <v>1352</v>
      </c>
      <c r="D247" s="7">
        <v>30</v>
      </c>
      <c r="E247" s="7">
        <v>39</v>
      </c>
      <c r="F247" s="7">
        <v>128</v>
      </c>
      <c r="G247" s="7">
        <v>38</v>
      </c>
      <c r="H247" s="7">
        <v>2</v>
      </c>
      <c r="I247" s="7">
        <v>0</v>
      </c>
      <c r="J247" s="7">
        <v>0</v>
      </c>
      <c r="K247" s="7">
        <v>0</v>
      </c>
      <c r="L247" s="8">
        <f t="shared" si="6"/>
        <v>1589</v>
      </c>
      <c r="M247" s="12">
        <f t="shared" si="7"/>
        <v>10.572687224669604</v>
      </c>
    </row>
    <row r="248" spans="1:13" ht="13.5" customHeight="1" x14ac:dyDescent="0.2">
      <c r="A248" s="5">
        <v>62264</v>
      </c>
      <c r="B248" s="6" t="s">
        <v>90</v>
      </c>
      <c r="C248" s="7">
        <v>3692</v>
      </c>
      <c r="D248" s="7">
        <v>164</v>
      </c>
      <c r="E248" s="7">
        <v>45</v>
      </c>
      <c r="F248" s="7">
        <v>290</v>
      </c>
      <c r="G248" s="7">
        <v>79</v>
      </c>
      <c r="H248" s="7">
        <v>10</v>
      </c>
      <c r="I248" s="7">
        <v>0</v>
      </c>
      <c r="J248" s="7">
        <v>0</v>
      </c>
      <c r="K248" s="7">
        <v>0</v>
      </c>
      <c r="L248" s="8">
        <f t="shared" si="6"/>
        <v>4280</v>
      </c>
      <c r="M248" s="12">
        <f t="shared" si="7"/>
        <v>8.8551401869158877</v>
      </c>
    </row>
    <row r="249" spans="1:13" ht="13.5" customHeight="1" x14ac:dyDescent="0.2">
      <c r="A249" s="5">
        <v>62265</v>
      </c>
      <c r="B249" s="6" t="s">
        <v>71</v>
      </c>
      <c r="C249" s="7">
        <v>1969</v>
      </c>
      <c r="D249" s="7">
        <v>25</v>
      </c>
      <c r="E249" s="7">
        <v>8</v>
      </c>
      <c r="F249" s="7">
        <v>123</v>
      </c>
      <c r="G249" s="7">
        <v>26</v>
      </c>
      <c r="H249" s="7">
        <v>0</v>
      </c>
      <c r="I249" s="7">
        <v>0</v>
      </c>
      <c r="J249" s="7">
        <v>0</v>
      </c>
      <c r="K249" s="7">
        <v>0</v>
      </c>
      <c r="L249" s="8">
        <f t="shared" si="6"/>
        <v>2151</v>
      </c>
      <c r="M249" s="12">
        <f t="shared" si="7"/>
        <v>6.9270106927010691</v>
      </c>
    </row>
    <row r="250" spans="1:13" ht="13.5" customHeight="1" x14ac:dyDescent="0.2">
      <c r="A250" s="5">
        <v>62266</v>
      </c>
      <c r="B250" s="6" t="s">
        <v>288</v>
      </c>
      <c r="C250" s="7">
        <v>2299</v>
      </c>
      <c r="D250" s="7">
        <v>67</v>
      </c>
      <c r="E250" s="7">
        <v>35</v>
      </c>
      <c r="F250" s="7">
        <v>92</v>
      </c>
      <c r="G250" s="7">
        <v>59</v>
      </c>
      <c r="H250" s="7">
        <v>2</v>
      </c>
      <c r="I250" s="7">
        <v>0</v>
      </c>
      <c r="J250" s="7">
        <v>0</v>
      </c>
      <c r="K250" s="7">
        <v>0</v>
      </c>
      <c r="L250" s="8">
        <f t="shared" si="6"/>
        <v>2554</v>
      </c>
      <c r="M250" s="12">
        <f t="shared" si="7"/>
        <v>5.9906029757243537</v>
      </c>
    </row>
    <row r="251" spans="1:13" ht="13.5" customHeight="1" x14ac:dyDescent="0.2">
      <c r="A251" s="5">
        <v>62267</v>
      </c>
      <c r="B251" s="6" t="s">
        <v>40</v>
      </c>
      <c r="C251" s="7">
        <v>7860</v>
      </c>
      <c r="D251" s="7">
        <v>638</v>
      </c>
      <c r="E251" s="7">
        <v>376</v>
      </c>
      <c r="F251" s="7">
        <v>561</v>
      </c>
      <c r="G251" s="7">
        <v>177</v>
      </c>
      <c r="H251" s="7">
        <v>30</v>
      </c>
      <c r="I251" s="7">
        <v>0</v>
      </c>
      <c r="J251" s="7">
        <v>0</v>
      </c>
      <c r="K251" s="7">
        <v>0</v>
      </c>
      <c r="L251" s="8">
        <f t="shared" si="6"/>
        <v>9642</v>
      </c>
      <c r="M251" s="12">
        <f t="shared" si="7"/>
        <v>7.9651524579962665</v>
      </c>
    </row>
    <row r="252" spans="1:13" ht="13.5" customHeight="1" x14ac:dyDescent="0.2">
      <c r="A252" s="5">
        <v>62268</v>
      </c>
      <c r="B252" s="6" t="s">
        <v>74</v>
      </c>
      <c r="C252" s="7">
        <v>3135</v>
      </c>
      <c r="D252" s="7">
        <v>64</v>
      </c>
      <c r="E252" s="7">
        <v>21</v>
      </c>
      <c r="F252" s="7">
        <v>118</v>
      </c>
      <c r="G252" s="7">
        <v>41</v>
      </c>
      <c r="H252" s="7">
        <v>9</v>
      </c>
      <c r="I252" s="7">
        <v>0</v>
      </c>
      <c r="J252" s="7">
        <v>0</v>
      </c>
      <c r="K252" s="7">
        <v>0</v>
      </c>
      <c r="L252" s="8">
        <f t="shared" si="6"/>
        <v>3388</v>
      </c>
      <c r="M252" s="12">
        <f t="shared" si="7"/>
        <v>4.9586776859504127</v>
      </c>
    </row>
    <row r="253" spans="1:13" ht="13.5" customHeight="1" x14ac:dyDescent="0.2">
      <c r="A253" s="5">
        <v>62269</v>
      </c>
      <c r="B253" s="6" t="s">
        <v>42</v>
      </c>
      <c r="C253" s="7">
        <v>2011</v>
      </c>
      <c r="D253" s="7">
        <v>95</v>
      </c>
      <c r="E253" s="7">
        <v>44</v>
      </c>
      <c r="F253" s="7">
        <v>113</v>
      </c>
      <c r="G253" s="7">
        <v>65</v>
      </c>
      <c r="H253" s="7">
        <v>4</v>
      </c>
      <c r="I253" s="7">
        <v>0</v>
      </c>
      <c r="J253" s="7">
        <v>0</v>
      </c>
      <c r="K253" s="7">
        <v>0</v>
      </c>
      <c r="L253" s="8">
        <f t="shared" si="6"/>
        <v>2332</v>
      </c>
      <c r="M253" s="12">
        <f t="shared" si="7"/>
        <v>7.804459691252144</v>
      </c>
    </row>
    <row r="254" spans="1:13" ht="13.5" customHeight="1" x14ac:dyDescent="0.2">
      <c r="A254" s="5">
        <v>62270</v>
      </c>
      <c r="B254" s="6" t="s">
        <v>78</v>
      </c>
      <c r="C254" s="7">
        <v>2093</v>
      </c>
      <c r="D254" s="7">
        <v>38</v>
      </c>
      <c r="E254" s="7">
        <v>3</v>
      </c>
      <c r="F254" s="7">
        <v>99</v>
      </c>
      <c r="G254" s="7">
        <v>64</v>
      </c>
      <c r="H254" s="7">
        <v>1</v>
      </c>
      <c r="I254" s="7">
        <v>0</v>
      </c>
      <c r="J254" s="7">
        <v>0</v>
      </c>
      <c r="K254" s="7">
        <v>0</v>
      </c>
      <c r="L254" s="8">
        <f t="shared" si="6"/>
        <v>2298</v>
      </c>
      <c r="M254" s="12">
        <f t="shared" si="7"/>
        <v>7.1366405570060918</v>
      </c>
    </row>
    <row r="255" spans="1:13" ht="13.5" customHeight="1" x14ac:dyDescent="0.2">
      <c r="A255" s="5">
        <v>62271</v>
      </c>
      <c r="B255" s="6" t="s">
        <v>43</v>
      </c>
      <c r="C255" s="7">
        <v>3571</v>
      </c>
      <c r="D255" s="7">
        <v>133</v>
      </c>
      <c r="E255" s="7">
        <v>69</v>
      </c>
      <c r="F255" s="7">
        <v>174</v>
      </c>
      <c r="G255" s="7">
        <v>113</v>
      </c>
      <c r="H255" s="7">
        <v>4</v>
      </c>
      <c r="I255" s="7">
        <v>0</v>
      </c>
      <c r="J255" s="7">
        <v>0</v>
      </c>
      <c r="K255" s="7">
        <v>0</v>
      </c>
      <c r="L255" s="8">
        <f t="shared" si="6"/>
        <v>4064</v>
      </c>
      <c r="M255" s="12">
        <f t="shared" si="7"/>
        <v>7.1604330708661417</v>
      </c>
    </row>
    <row r="256" spans="1:13" ht="13.5" customHeight="1" x14ac:dyDescent="0.2">
      <c r="A256" s="5">
        <v>62272</v>
      </c>
      <c r="B256" s="6" t="s">
        <v>79</v>
      </c>
      <c r="C256" s="7">
        <v>2847</v>
      </c>
      <c r="D256" s="7">
        <v>93</v>
      </c>
      <c r="E256" s="7">
        <v>88</v>
      </c>
      <c r="F256" s="7">
        <v>119</v>
      </c>
      <c r="G256" s="7">
        <v>51</v>
      </c>
      <c r="H256" s="7">
        <v>5</v>
      </c>
      <c r="I256" s="7">
        <v>0</v>
      </c>
      <c r="J256" s="7">
        <v>0</v>
      </c>
      <c r="K256" s="7">
        <v>0</v>
      </c>
      <c r="L256" s="8">
        <f t="shared" si="6"/>
        <v>3203</v>
      </c>
      <c r="M256" s="12">
        <f t="shared" si="7"/>
        <v>5.4636278488916643</v>
      </c>
    </row>
    <row r="257" spans="1:13" ht="13.5" customHeight="1" x14ac:dyDescent="0.2">
      <c r="A257" s="5">
        <v>62273</v>
      </c>
      <c r="B257" s="6" t="s">
        <v>294</v>
      </c>
      <c r="C257" s="7">
        <v>1701</v>
      </c>
      <c r="D257" s="7">
        <v>87</v>
      </c>
      <c r="E257" s="7">
        <v>36</v>
      </c>
      <c r="F257" s="7">
        <v>108</v>
      </c>
      <c r="G257" s="7">
        <v>44</v>
      </c>
      <c r="H257" s="7">
        <v>3</v>
      </c>
      <c r="I257" s="7">
        <v>0</v>
      </c>
      <c r="J257" s="7">
        <v>0</v>
      </c>
      <c r="K257" s="7">
        <v>0</v>
      </c>
      <c r="L257" s="8">
        <f t="shared" si="6"/>
        <v>1979</v>
      </c>
      <c r="M257" s="12">
        <f t="shared" si="7"/>
        <v>7.8322385042950993</v>
      </c>
    </row>
    <row r="258" spans="1:13" ht="13.5" customHeight="1" x14ac:dyDescent="0.2">
      <c r="A258" s="5">
        <v>62274</v>
      </c>
      <c r="B258" s="6" t="s">
        <v>81</v>
      </c>
      <c r="C258" s="7">
        <v>1171</v>
      </c>
      <c r="D258" s="7">
        <v>277</v>
      </c>
      <c r="E258" s="7">
        <v>70</v>
      </c>
      <c r="F258" s="7">
        <v>82</v>
      </c>
      <c r="G258" s="7">
        <v>33</v>
      </c>
      <c r="H258" s="7">
        <v>6</v>
      </c>
      <c r="I258" s="7">
        <v>0</v>
      </c>
      <c r="J258" s="7">
        <v>0</v>
      </c>
      <c r="K258" s="7">
        <v>0</v>
      </c>
      <c r="L258" s="8">
        <f t="shared" si="6"/>
        <v>1639</v>
      </c>
      <c r="M258" s="12">
        <f t="shared" si="7"/>
        <v>7.3825503355704694</v>
      </c>
    </row>
    <row r="259" spans="1:13" ht="13.5" customHeight="1" x14ac:dyDescent="0.2">
      <c r="A259" s="5">
        <v>62275</v>
      </c>
      <c r="B259" s="6" t="s">
        <v>83</v>
      </c>
      <c r="C259" s="7">
        <v>5834</v>
      </c>
      <c r="D259" s="7">
        <v>103</v>
      </c>
      <c r="E259" s="7">
        <v>27</v>
      </c>
      <c r="F259" s="7">
        <v>308</v>
      </c>
      <c r="G259" s="7">
        <v>99</v>
      </c>
      <c r="H259" s="7">
        <v>6</v>
      </c>
      <c r="I259" s="7">
        <v>0</v>
      </c>
      <c r="J259" s="7">
        <v>0</v>
      </c>
      <c r="K259" s="7">
        <v>0</v>
      </c>
      <c r="L259" s="8">
        <f t="shared" si="6"/>
        <v>6377</v>
      </c>
      <c r="M259" s="12">
        <f t="shared" si="7"/>
        <v>6.4763995609220633</v>
      </c>
    </row>
    <row r="260" spans="1:13" ht="13.5" customHeight="1" x14ac:dyDescent="0.2">
      <c r="A260" s="5">
        <v>62276</v>
      </c>
      <c r="B260" s="6" t="s">
        <v>85</v>
      </c>
      <c r="C260" s="7">
        <v>1366</v>
      </c>
      <c r="D260" s="7">
        <v>44</v>
      </c>
      <c r="E260" s="7">
        <v>16</v>
      </c>
      <c r="F260" s="7">
        <v>98</v>
      </c>
      <c r="G260" s="7">
        <v>19</v>
      </c>
      <c r="H260" s="7">
        <v>0</v>
      </c>
      <c r="I260" s="7">
        <v>0</v>
      </c>
      <c r="J260" s="7">
        <v>0</v>
      </c>
      <c r="K260" s="7">
        <v>0</v>
      </c>
      <c r="L260" s="8">
        <f t="shared" ref="L260:L288" si="8">SUM(C260:K260)</f>
        <v>1543</v>
      </c>
      <c r="M260" s="12">
        <f t="shared" ref="M260:M290" si="9">SUM(F260:H260)/L260%</f>
        <v>7.5826312378483474</v>
      </c>
    </row>
    <row r="261" spans="1:13" ht="13.5" customHeight="1" x14ac:dyDescent="0.2">
      <c r="A261" s="5">
        <v>62277</v>
      </c>
      <c r="B261" s="6" t="s">
        <v>86</v>
      </c>
      <c r="C261" s="7">
        <v>2574</v>
      </c>
      <c r="D261" s="7">
        <v>48</v>
      </c>
      <c r="E261" s="7">
        <v>31</v>
      </c>
      <c r="F261" s="7">
        <v>167</v>
      </c>
      <c r="G261" s="7">
        <v>43</v>
      </c>
      <c r="H261" s="7">
        <v>1</v>
      </c>
      <c r="I261" s="7">
        <v>0</v>
      </c>
      <c r="J261" s="7">
        <v>0</v>
      </c>
      <c r="K261" s="7">
        <v>0</v>
      </c>
      <c r="L261" s="8">
        <f t="shared" si="8"/>
        <v>2864</v>
      </c>
      <c r="M261" s="12">
        <f t="shared" si="9"/>
        <v>7.3673184357541901</v>
      </c>
    </row>
    <row r="262" spans="1:13" ht="13.5" customHeight="1" x14ac:dyDescent="0.2">
      <c r="A262" s="5">
        <v>62278</v>
      </c>
      <c r="B262" s="6" t="s">
        <v>89</v>
      </c>
      <c r="C262" s="7">
        <v>4529</v>
      </c>
      <c r="D262" s="7">
        <v>71</v>
      </c>
      <c r="E262" s="7">
        <v>53</v>
      </c>
      <c r="F262" s="7">
        <v>312</v>
      </c>
      <c r="G262" s="7">
        <v>82</v>
      </c>
      <c r="H262" s="7">
        <v>2</v>
      </c>
      <c r="I262" s="7">
        <v>0</v>
      </c>
      <c r="J262" s="7">
        <v>0</v>
      </c>
      <c r="K262" s="7">
        <v>0</v>
      </c>
      <c r="L262" s="8">
        <f t="shared" si="8"/>
        <v>5049</v>
      </c>
      <c r="M262" s="12">
        <f t="shared" si="9"/>
        <v>7.8431372549019605</v>
      </c>
    </row>
    <row r="263" spans="1:13" ht="13.5" customHeight="1" x14ac:dyDescent="0.2">
      <c r="A263" s="5">
        <v>62279</v>
      </c>
      <c r="B263" s="6" t="s">
        <v>289</v>
      </c>
      <c r="C263" s="7">
        <v>1372</v>
      </c>
      <c r="D263" s="7">
        <v>30</v>
      </c>
      <c r="E263" s="7">
        <v>7</v>
      </c>
      <c r="F263" s="7">
        <v>243</v>
      </c>
      <c r="G263" s="7">
        <v>26</v>
      </c>
      <c r="H263" s="7">
        <v>0</v>
      </c>
      <c r="I263" s="7">
        <v>0</v>
      </c>
      <c r="J263" s="7">
        <v>0</v>
      </c>
      <c r="K263" s="7">
        <v>0</v>
      </c>
      <c r="L263" s="8">
        <f t="shared" si="8"/>
        <v>1678</v>
      </c>
      <c r="M263" s="12">
        <f t="shared" si="9"/>
        <v>16.03098927294398</v>
      </c>
    </row>
    <row r="264" spans="1:13" ht="13.5" customHeight="1" x14ac:dyDescent="0.2">
      <c r="A264" s="5">
        <v>62311</v>
      </c>
      <c r="B264" s="6" t="s">
        <v>26</v>
      </c>
      <c r="C264" s="7">
        <v>1290</v>
      </c>
      <c r="D264" s="7">
        <v>43</v>
      </c>
      <c r="E264" s="7">
        <v>15</v>
      </c>
      <c r="F264" s="7">
        <v>30</v>
      </c>
      <c r="G264" s="7">
        <v>24</v>
      </c>
      <c r="H264" s="7">
        <v>1</v>
      </c>
      <c r="I264" s="7">
        <v>0</v>
      </c>
      <c r="J264" s="7">
        <v>0</v>
      </c>
      <c r="K264" s="7">
        <v>0</v>
      </c>
      <c r="L264" s="8">
        <f t="shared" si="8"/>
        <v>1403</v>
      </c>
      <c r="M264" s="12">
        <f t="shared" si="9"/>
        <v>3.9201710620099788</v>
      </c>
    </row>
    <row r="265" spans="1:13" ht="13.5" customHeight="1" x14ac:dyDescent="0.2">
      <c r="A265" s="5">
        <v>62314</v>
      </c>
      <c r="B265" s="6" t="s">
        <v>27</v>
      </c>
      <c r="C265" s="7">
        <v>1310</v>
      </c>
      <c r="D265" s="7">
        <v>46</v>
      </c>
      <c r="E265" s="7">
        <v>13</v>
      </c>
      <c r="F265" s="7">
        <v>43</v>
      </c>
      <c r="G265" s="7">
        <v>3</v>
      </c>
      <c r="H265" s="7">
        <v>2</v>
      </c>
      <c r="I265" s="7">
        <v>0</v>
      </c>
      <c r="J265" s="7">
        <v>0</v>
      </c>
      <c r="K265" s="7">
        <v>0</v>
      </c>
      <c r="L265" s="8">
        <f t="shared" si="8"/>
        <v>1417</v>
      </c>
      <c r="M265" s="12">
        <f t="shared" si="9"/>
        <v>3.3874382498235711</v>
      </c>
    </row>
    <row r="266" spans="1:13" ht="13.5" customHeight="1" x14ac:dyDescent="0.2">
      <c r="A266" s="5">
        <v>62326</v>
      </c>
      <c r="B266" s="6" t="s">
        <v>171</v>
      </c>
      <c r="C266" s="7">
        <v>1606</v>
      </c>
      <c r="D266" s="7">
        <v>71</v>
      </c>
      <c r="E266" s="7">
        <v>8</v>
      </c>
      <c r="F266" s="7">
        <v>90</v>
      </c>
      <c r="G266" s="7">
        <v>39</v>
      </c>
      <c r="H266" s="7">
        <v>2</v>
      </c>
      <c r="I266" s="7">
        <v>0</v>
      </c>
      <c r="J266" s="7">
        <v>0</v>
      </c>
      <c r="K266" s="7">
        <v>0</v>
      </c>
      <c r="L266" s="8">
        <f t="shared" si="8"/>
        <v>1816</v>
      </c>
      <c r="M266" s="12">
        <f t="shared" si="9"/>
        <v>7.213656387665198</v>
      </c>
    </row>
    <row r="267" spans="1:13" ht="13.5" customHeight="1" x14ac:dyDescent="0.2">
      <c r="A267" s="5">
        <v>62330</v>
      </c>
      <c r="B267" s="6" t="s">
        <v>31</v>
      </c>
      <c r="C267" s="7">
        <v>1605</v>
      </c>
      <c r="D267" s="7">
        <v>32</v>
      </c>
      <c r="E267" s="7">
        <v>6</v>
      </c>
      <c r="F267" s="7">
        <v>82</v>
      </c>
      <c r="G267" s="7">
        <v>45</v>
      </c>
      <c r="H267" s="7">
        <v>2</v>
      </c>
      <c r="I267" s="7">
        <v>0</v>
      </c>
      <c r="J267" s="7">
        <v>0</v>
      </c>
      <c r="K267" s="7">
        <v>0</v>
      </c>
      <c r="L267" s="8">
        <f t="shared" si="8"/>
        <v>1772</v>
      </c>
      <c r="M267" s="12">
        <f t="shared" si="9"/>
        <v>7.2799097065462757</v>
      </c>
    </row>
    <row r="268" spans="1:13" ht="13.5" customHeight="1" x14ac:dyDescent="0.2">
      <c r="A268" s="5">
        <v>62332</v>
      </c>
      <c r="B268" s="6" t="s">
        <v>32</v>
      </c>
      <c r="C268" s="7">
        <v>1507</v>
      </c>
      <c r="D268" s="7">
        <v>24</v>
      </c>
      <c r="E268" s="7">
        <v>8</v>
      </c>
      <c r="F268" s="7">
        <v>91</v>
      </c>
      <c r="G268" s="7">
        <v>28</v>
      </c>
      <c r="H268" s="7">
        <v>0</v>
      </c>
      <c r="I268" s="7">
        <v>0</v>
      </c>
      <c r="J268" s="7">
        <v>0</v>
      </c>
      <c r="K268" s="7">
        <v>0</v>
      </c>
      <c r="L268" s="8">
        <f t="shared" si="8"/>
        <v>1658</v>
      </c>
      <c r="M268" s="12">
        <f t="shared" si="9"/>
        <v>7.1773220747889033</v>
      </c>
    </row>
    <row r="269" spans="1:13" ht="13.5" customHeight="1" x14ac:dyDescent="0.2">
      <c r="A269" s="5">
        <v>62335</v>
      </c>
      <c r="B269" s="6" t="s">
        <v>172</v>
      </c>
      <c r="C269" s="7">
        <v>1130</v>
      </c>
      <c r="D269" s="7">
        <v>34</v>
      </c>
      <c r="E269" s="7">
        <v>5</v>
      </c>
      <c r="F269" s="7">
        <v>98</v>
      </c>
      <c r="G269" s="7">
        <v>39</v>
      </c>
      <c r="H269" s="7">
        <v>3</v>
      </c>
      <c r="I269" s="7">
        <v>0</v>
      </c>
      <c r="J269" s="7">
        <v>0</v>
      </c>
      <c r="K269" s="7">
        <v>0</v>
      </c>
      <c r="L269" s="8">
        <f t="shared" si="8"/>
        <v>1309</v>
      </c>
      <c r="M269" s="12">
        <f t="shared" si="9"/>
        <v>10.695187165775401</v>
      </c>
    </row>
    <row r="270" spans="1:13" ht="13.5" customHeight="1" x14ac:dyDescent="0.2">
      <c r="A270" s="5">
        <v>62343</v>
      </c>
      <c r="B270" s="6" t="s">
        <v>173</v>
      </c>
      <c r="C270" s="7">
        <v>1250</v>
      </c>
      <c r="D270" s="7">
        <v>83</v>
      </c>
      <c r="E270" s="7">
        <v>14</v>
      </c>
      <c r="F270" s="7">
        <v>84</v>
      </c>
      <c r="G270" s="7">
        <v>25</v>
      </c>
      <c r="H270" s="7">
        <v>3</v>
      </c>
      <c r="I270" s="7">
        <v>0</v>
      </c>
      <c r="J270" s="7">
        <v>0</v>
      </c>
      <c r="K270" s="7">
        <v>0</v>
      </c>
      <c r="L270" s="8">
        <f t="shared" si="8"/>
        <v>1459</v>
      </c>
      <c r="M270" s="12">
        <f t="shared" si="9"/>
        <v>7.6764907470870458</v>
      </c>
    </row>
    <row r="271" spans="1:13" ht="13.5" customHeight="1" x14ac:dyDescent="0.2">
      <c r="A271" s="5">
        <v>62368</v>
      </c>
      <c r="B271" s="6" t="s">
        <v>177</v>
      </c>
      <c r="C271" s="7">
        <v>1162</v>
      </c>
      <c r="D271" s="7">
        <v>27</v>
      </c>
      <c r="E271" s="7">
        <v>34</v>
      </c>
      <c r="F271" s="7">
        <v>133</v>
      </c>
      <c r="G271" s="7">
        <v>21</v>
      </c>
      <c r="H271" s="7">
        <v>1</v>
      </c>
      <c r="I271" s="7">
        <v>0</v>
      </c>
      <c r="J271" s="7">
        <v>0</v>
      </c>
      <c r="K271" s="7">
        <v>0</v>
      </c>
      <c r="L271" s="8">
        <f t="shared" si="8"/>
        <v>1378</v>
      </c>
      <c r="M271" s="12">
        <f t="shared" si="9"/>
        <v>11.248185776487663</v>
      </c>
    </row>
    <row r="272" spans="1:13" ht="13.5" customHeight="1" x14ac:dyDescent="0.2">
      <c r="A272" s="5">
        <v>62372</v>
      </c>
      <c r="B272" s="6" t="s">
        <v>37</v>
      </c>
      <c r="C272" s="7">
        <v>1215</v>
      </c>
      <c r="D272" s="7">
        <v>30</v>
      </c>
      <c r="E272" s="7">
        <v>12</v>
      </c>
      <c r="F272" s="7">
        <v>168</v>
      </c>
      <c r="G272" s="7">
        <v>33</v>
      </c>
      <c r="H272" s="7">
        <v>1</v>
      </c>
      <c r="I272" s="7">
        <v>0</v>
      </c>
      <c r="J272" s="7">
        <v>0</v>
      </c>
      <c r="K272" s="7">
        <v>0</v>
      </c>
      <c r="L272" s="8">
        <f t="shared" si="8"/>
        <v>1459</v>
      </c>
      <c r="M272" s="12">
        <f t="shared" si="9"/>
        <v>13.845099383139136</v>
      </c>
    </row>
    <row r="273" spans="1:13" ht="13.5" customHeight="1" x14ac:dyDescent="0.2">
      <c r="A273" s="5">
        <v>62375</v>
      </c>
      <c r="B273" s="6" t="s">
        <v>25</v>
      </c>
      <c r="C273" s="7">
        <v>4759</v>
      </c>
      <c r="D273" s="7">
        <v>264</v>
      </c>
      <c r="E273" s="7">
        <v>289</v>
      </c>
      <c r="F273" s="7">
        <v>533</v>
      </c>
      <c r="G273" s="7">
        <v>147</v>
      </c>
      <c r="H273" s="7">
        <v>19</v>
      </c>
      <c r="I273" s="7">
        <v>0</v>
      </c>
      <c r="J273" s="7">
        <v>0</v>
      </c>
      <c r="K273" s="7">
        <v>0</v>
      </c>
      <c r="L273" s="8">
        <f t="shared" si="8"/>
        <v>6011</v>
      </c>
      <c r="M273" s="12">
        <f t="shared" si="9"/>
        <v>11.62868075195475</v>
      </c>
    </row>
    <row r="274" spans="1:13" ht="13.5" customHeight="1" x14ac:dyDescent="0.2">
      <c r="A274" s="5">
        <v>62376</v>
      </c>
      <c r="B274" s="6" t="s">
        <v>175</v>
      </c>
      <c r="C274" s="7">
        <v>2741</v>
      </c>
      <c r="D274" s="7">
        <v>437</v>
      </c>
      <c r="E274" s="7">
        <v>51</v>
      </c>
      <c r="F274" s="7">
        <v>493</v>
      </c>
      <c r="G274" s="7">
        <v>111</v>
      </c>
      <c r="H274" s="7">
        <v>7</v>
      </c>
      <c r="I274" s="7">
        <v>0</v>
      </c>
      <c r="J274" s="7">
        <v>0</v>
      </c>
      <c r="K274" s="7">
        <v>0</v>
      </c>
      <c r="L274" s="8">
        <f t="shared" si="8"/>
        <v>3840</v>
      </c>
      <c r="M274" s="12">
        <f t="shared" si="9"/>
        <v>15.911458333333334</v>
      </c>
    </row>
    <row r="275" spans="1:13" ht="13.5" customHeight="1" x14ac:dyDescent="0.2">
      <c r="A275" s="5">
        <v>62377</v>
      </c>
      <c r="B275" s="6" t="s">
        <v>170</v>
      </c>
      <c r="C275" s="7">
        <v>1714</v>
      </c>
      <c r="D275" s="7">
        <v>56</v>
      </c>
      <c r="E275" s="7">
        <v>9</v>
      </c>
      <c r="F275" s="7">
        <v>159</v>
      </c>
      <c r="G275" s="7">
        <v>56</v>
      </c>
      <c r="H275" s="7">
        <v>0</v>
      </c>
      <c r="I275" s="7">
        <v>0</v>
      </c>
      <c r="J275" s="7">
        <v>0</v>
      </c>
      <c r="K275" s="7">
        <v>0</v>
      </c>
      <c r="L275" s="8">
        <f t="shared" si="8"/>
        <v>1994</v>
      </c>
      <c r="M275" s="12">
        <f t="shared" si="9"/>
        <v>10.782347041123369</v>
      </c>
    </row>
    <row r="276" spans="1:13" ht="13.5" customHeight="1" x14ac:dyDescent="0.2">
      <c r="A276" s="5">
        <v>62378</v>
      </c>
      <c r="B276" s="6" t="s">
        <v>28</v>
      </c>
      <c r="C276" s="7">
        <v>6826</v>
      </c>
      <c r="D276" s="7">
        <v>243</v>
      </c>
      <c r="E276" s="7">
        <v>172</v>
      </c>
      <c r="F276" s="7">
        <v>467</v>
      </c>
      <c r="G276" s="7">
        <v>113</v>
      </c>
      <c r="H276" s="7">
        <v>8</v>
      </c>
      <c r="I276" s="7">
        <v>0</v>
      </c>
      <c r="J276" s="7">
        <v>0</v>
      </c>
      <c r="K276" s="7">
        <v>0</v>
      </c>
      <c r="L276" s="8">
        <f t="shared" si="8"/>
        <v>7829</v>
      </c>
      <c r="M276" s="12">
        <f t="shared" si="9"/>
        <v>7.5105377442840711</v>
      </c>
    </row>
    <row r="277" spans="1:13" ht="13.5" customHeight="1" x14ac:dyDescent="0.2">
      <c r="A277" s="5">
        <v>62379</v>
      </c>
      <c r="B277" s="6" t="s">
        <v>29</v>
      </c>
      <c r="C277" s="7">
        <v>11603</v>
      </c>
      <c r="D277" s="7">
        <v>824</v>
      </c>
      <c r="E277" s="7">
        <v>1013</v>
      </c>
      <c r="F277" s="7">
        <v>548</v>
      </c>
      <c r="G277" s="7">
        <v>197</v>
      </c>
      <c r="H277" s="7">
        <v>6</v>
      </c>
      <c r="I277" s="7">
        <v>0</v>
      </c>
      <c r="J277" s="7">
        <v>0</v>
      </c>
      <c r="K277" s="7">
        <v>0</v>
      </c>
      <c r="L277" s="8">
        <f t="shared" si="8"/>
        <v>14191</v>
      </c>
      <c r="M277" s="12">
        <f t="shared" si="9"/>
        <v>5.2920865337185541</v>
      </c>
    </row>
    <row r="278" spans="1:13" ht="13.5" customHeight="1" x14ac:dyDescent="0.2">
      <c r="A278" s="5">
        <v>62380</v>
      </c>
      <c r="B278" s="6" t="s">
        <v>30</v>
      </c>
      <c r="C278" s="7">
        <v>5836</v>
      </c>
      <c r="D278" s="7">
        <v>93</v>
      </c>
      <c r="E278" s="7">
        <v>63</v>
      </c>
      <c r="F278" s="7">
        <v>215</v>
      </c>
      <c r="G278" s="7">
        <v>94</v>
      </c>
      <c r="H278" s="7">
        <v>3</v>
      </c>
      <c r="I278" s="7">
        <v>0</v>
      </c>
      <c r="J278" s="7">
        <v>0</v>
      </c>
      <c r="K278" s="7">
        <v>0</v>
      </c>
      <c r="L278" s="8">
        <f t="shared" si="8"/>
        <v>6304</v>
      </c>
      <c r="M278" s="12">
        <f t="shared" si="9"/>
        <v>4.9492385786802027</v>
      </c>
    </row>
    <row r="279" spans="1:13" ht="13.5" customHeight="1" x14ac:dyDescent="0.2">
      <c r="A279" s="5">
        <v>62381</v>
      </c>
      <c r="B279" s="6" t="s">
        <v>293</v>
      </c>
      <c r="C279" s="7">
        <v>3085</v>
      </c>
      <c r="D279" s="7">
        <v>93</v>
      </c>
      <c r="E279" s="7">
        <v>30</v>
      </c>
      <c r="F279" s="7">
        <v>115</v>
      </c>
      <c r="G279" s="7">
        <v>44</v>
      </c>
      <c r="H279" s="7">
        <v>2</v>
      </c>
      <c r="I279" s="7">
        <v>0</v>
      </c>
      <c r="J279" s="7">
        <v>0</v>
      </c>
      <c r="K279" s="7">
        <v>0</v>
      </c>
      <c r="L279" s="8">
        <f t="shared" si="8"/>
        <v>3369</v>
      </c>
      <c r="M279" s="12">
        <f t="shared" si="9"/>
        <v>4.7788661323834969</v>
      </c>
    </row>
    <row r="280" spans="1:13" ht="13.5" customHeight="1" x14ac:dyDescent="0.2">
      <c r="A280" s="5">
        <v>62382</v>
      </c>
      <c r="B280" s="6" t="s">
        <v>33</v>
      </c>
      <c r="C280" s="7">
        <v>4379</v>
      </c>
      <c r="D280" s="7">
        <v>173</v>
      </c>
      <c r="E280" s="7">
        <v>62</v>
      </c>
      <c r="F280" s="7">
        <v>153</v>
      </c>
      <c r="G280" s="7">
        <v>103</v>
      </c>
      <c r="H280" s="7">
        <v>6</v>
      </c>
      <c r="I280" s="7">
        <v>0</v>
      </c>
      <c r="J280" s="7">
        <v>0</v>
      </c>
      <c r="K280" s="7">
        <v>0</v>
      </c>
      <c r="L280" s="8">
        <f t="shared" si="8"/>
        <v>4876</v>
      </c>
      <c r="M280" s="12">
        <f t="shared" si="9"/>
        <v>5.3732567678424941</v>
      </c>
    </row>
    <row r="281" spans="1:13" ht="13.5" customHeight="1" x14ac:dyDescent="0.2">
      <c r="A281" s="5">
        <v>62383</v>
      </c>
      <c r="B281" s="6" t="s">
        <v>174</v>
      </c>
      <c r="C281" s="7">
        <v>3110</v>
      </c>
      <c r="D281" s="7">
        <v>296</v>
      </c>
      <c r="E281" s="7">
        <v>74</v>
      </c>
      <c r="F281" s="7">
        <v>196</v>
      </c>
      <c r="G281" s="7">
        <v>98</v>
      </c>
      <c r="H281" s="7">
        <v>1</v>
      </c>
      <c r="I281" s="7">
        <v>0</v>
      </c>
      <c r="J281" s="7">
        <v>0</v>
      </c>
      <c r="K281" s="7">
        <v>0</v>
      </c>
      <c r="L281" s="8">
        <f t="shared" si="8"/>
        <v>3775</v>
      </c>
      <c r="M281" s="12">
        <f t="shared" si="9"/>
        <v>7.814569536423841</v>
      </c>
    </row>
    <row r="282" spans="1:13" ht="13.5" customHeight="1" x14ac:dyDescent="0.2">
      <c r="A282" s="5">
        <v>62384</v>
      </c>
      <c r="B282" s="6" t="s">
        <v>34</v>
      </c>
      <c r="C282" s="7">
        <v>3042</v>
      </c>
      <c r="D282" s="7">
        <v>72</v>
      </c>
      <c r="E282" s="7">
        <v>19</v>
      </c>
      <c r="F282" s="7">
        <v>103</v>
      </c>
      <c r="G282" s="7">
        <v>40</v>
      </c>
      <c r="H282" s="7">
        <v>4</v>
      </c>
      <c r="I282" s="7">
        <v>0</v>
      </c>
      <c r="J282" s="7">
        <v>0</v>
      </c>
      <c r="K282" s="7">
        <v>0</v>
      </c>
      <c r="L282" s="8">
        <f t="shared" si="8"/>
        <v>3280</v>
      </c>
      <c r="M282" s="12">
        <f t="shared" si="9"/>
        <v>4.4817073170731714</v>
      </c>
    </row>
    <row r="283" spans="1:13" ht="13.5" customHeight="1" x14ac:dyDescent="0.2">
      <c r="A283" s="5">
        <v>62385</v>
      </c>
      <c r="B283" s="6" t="s">
        <v>35</v>
      </c>
      <c r="C283" s="7">
        <v>2458</v>
      </c>
      <c r="D283" s="7">
        <v>84</v>
      </c>
      <c r="E283" s="7">
        <v>16</v>
      </c>
      <c r="F283" s="7">
        <v>92</v>
      </c>
      <c r="G283" s="7">
        <v>26</v>
      </c>
      <c r="H283" s="7">
        <v>1</v>
      </c>
      <c r="I283" s="7">
        <v>0</v>
      </c>
      <c r="J283" s="7">
        <v>0</v>
      </c>
      <c r="K283" s="7">
        <v>0</v>
      </c>
      <c r="L283" s="8">
        <f t="shared" si="8"/>
        <v>2677</v>
      </c>
      <c r="M283" s="12">
        <f t="shared" si="9"/>
        <v>4.4452745610758315</v>
      </c>
    </row>
    <row r="284" spans="1:13" ht="13.5" customHeight="1" x14ac:dyDescent="0.2">
      <c r="A284" s="5">
        <v>62386</v>
      </c>
      <c r="B284" s="6" t="s">
        <v>36</v>
      </c>
      <c r="C284" s="7">
        <v>4785</v>
      </c>
      <c r="D284" s="7">
        <v>138</v>
      </c>
      <c r="E284" s="7">
        <v>94</v>
      </c>
      <c r="F284" s="7">
        <v>168</v>
      </c>
      <c r="G284" s="7">
        <v>78</v>
      </c>
      <c r="H284" s="7">
        <v>8</v>
      </c>
      <c r="I284" s="7">
        <v>0</v>
      </c>
      <c r="J284" s="7">
        <v>0</v>
      </c>
      <c r="K284" s="7">
        <v>0</v>
      </c>
      <c r="L284" s="8">
        <f t="shared" si="8"/>
        <v>5271</v>
      </c>
      <c r="M284" s="12">
        <f t="shared" si="9"/>
        <v>4.8188199582621891</v>
      </c>
    </row>
    <row r="285" spans="1:13" ht="13.5" customHeight="1" x14ac:dyDescent="0.2">
      <c r="A285" s="5">
        <v>62387</v>
      </c>
      <c r="B285" s="6" t="s">
        <v>254</v>
      </c>
      <c r="C285" s="7">
        <v>2306</v>
      </c>
      <c r="D285" s="7">
        <v>58</v>
      </c>
      <c r="E285" s="7">
        <v>14</v>
      </c>
      <c r="F285" s="7">
        <v>124</v>
      </c>
      <c r="G285" s="7">
        <v>32</v>
      </c>
      <c r="H285" s="7">
        <v>3</v>
      </c>
      <c r="I285" s="7">
        <v>0</v>
      </c>
      <c r="J285" s="7">
        <v>0</v>
      </c>
      <c r="K285" s="7">
        <v>0</v>
      </c>
      <c r="L285" s="8">
        <f t="shared" si="8"/>
        <v>2537</v>
      </c>
      <c r="M285" s="12">
        <f t="shared" si="9"/>
        <v>6.2672447772960185</v>
      </c>
    </row>
    <row r="286" spans="1:13" ht="13.5" customHeight="1" x14ac:dyDescent="0.2">
      <c r="A286" s="5">
        <v>62388</v>
      </c>
      <c r="B286" s="6" t="s">
        <v>255</v>
      </c>
      <c r="C286" s="7">
        <v>2814</v>
      </c>
      <c r="D286" s="7">
        <v>88</v>
      </c>
      <c r="E286" s="7">
        <v>11</v>
      </c>
      <c r="F286" s="7">
        <v>137</v>
      </c>
      <c r="G286" s="7">
        <v>59</v>
      </c>
      <c r="H286" s="7">
        <v>3</v>
      </c>
      <c r="I286" s="7">
        <v>0</v>
      </c>
      <c r="J286" s="7">
        <v>0</v>
      </c>
      <c r="K286" s="7">
        <v>0</v>
      </c>
      <c r="L286" s="8">
        <f t="shared" si="8"/>
        <v>3112</v>
      </c>
      <c r="M286" s="12">
        <f t="shared" si="9"/>
        <v>6.394601542416452</v>
      </c>
    </row>
    <row r="287" spans="1:13" ht="13.5" customHeight="1" x14ac:dyDescent="0.2">
      <c r="A287" s="5">
        <v>62389</v>
      </c>
      <c r="B287" s="6" t="s">
        <v>256</v>
      </c>
      <c r="C287" s="7">
        <v>3708</v>
      </c>
      <c r="D287" s="7">
        <v>91</v>
      </c>
      <c r="E287" s="7">
        <v>17</v>
      </c>
      <c r="F287" s="7">
        <v>147</v>
      </c>
      <c r="G287" s="7">
        <v>88</v>
      </c>
      <c r="H287" s="7">
        <v>6</v>
      </c>
      <c r="I287" s="7">
        <v>0</v>
      </c>
      <c r="J287" s="7">
        <v>0</v>
      </c>
      <c r="K287" s="7">
        <v>0</v>
      </c>
      <c r="L287" s="8">
        <f t="shared" si="8"/>
        <v>4057</v>
      </c>
      <c r="M287" s="12">
        <f t="shared" si="9"/>
        <v>5.9403500123243775</v>
      </c>
    </row>
    <row r="288" spans="1:13" ht="13.5" customHeight="1" x14ac:dyDescent="0.2">
      <c r="A288" s="5">
        <v>62390</v>
      </c>
      <c r="B288" s="6" t="s">
        <v>176</v>
      </c>
      <c r="C288" s="7">
        <v>3355</v>
      </c>
      <c r="D288" s="7">
        <v>116</v>
      </c>
      <c r="E288" s="7">
        <v>40</v>
      </c>
      <c r="F288" s="7">
        <v>247</v>
      </c>
      <c r="G288" s="7">
        <v>103</v>
      </c>
      <c r="H288" s="7">
        <v>5</v>
      </c>
      <c r="I288" s="7">
        <v>1</v>
      </c>
      <c r="J288" s="7">
        <v>0</v>
      </c>
      <c r="K288" s="7">
        <v>0</v>
      </c>
      <c r="L288" s="8">
        <f t="shared" si="8"/>
        <v>3867</v>
      </c>
      <c r="M288" s="12">
        <f t="shared" si="9"/>
        <v>9.180243082492888</v>
      </c>
    </row>
    <row r="289" spans="2:13" x14ac:dyDescent="0.2">
      <c r="C289" s="9"/>
      <c r="D289" s="9"/>
      <c r="E289" s="9"/>
      <c r="F289" s="9"/>
      <c r="G289" s="9"/>
      <c r="H289" s="9"/>
      <c r="I289" s="9"/>
      <c r="J289" s="9"/>
      <c r="K289" s="9"/>
      <c r="L289" s="9"/>
      <c r="M289"/>
    </row>
    <row r="290" spans="2:13" s="2" customFormat="1" x14ac:dyDescent="0.2">
      <c r="B290" s="1" t="s">
        <v>215</v>
      </c>
      <c r="C290" s="10">
        <f t="shared" ref="C290:L290" si="10">SUM(C3:C289)</f>
        <v>1095016</v>
      </c>
      <c r="D290" s="10">
        <f t="shared" si="10"/>
        <v>98533</v>
      </c>
      <c r="E290" s="10">
        <f t="shared" si="10"/>
        <v>74149</v>
      </c>
      <c r="F290" s="10">
        <f t="shared" si="10"/>
        <v>119255</v>
      </c>
      <c r="G290" s="10">
        <f t="shared" si="10"/>
        <v>36854</v>
      </c>
      <c r="H290" s="10">
        <f t="shared" si="10"/>
        <v>4655</v>
      </c>
      <c r="I290" s="10">
        <f t="shared" si="10"/>
        <v>211</v>
      </c>
      <c r="J290" s="10">
        <f t="shared" si="10"/>
        <v>30</v>
      </c>
      <c r="K290" s="10">
        <f t="shared" si="10"/>
        <v>82</v>
      </c>
      <c r="L290" s="10">
        <f t="shared" si="10"/>
        <v>1428785</v>
      </c>
      <c r="M290" s="12">
        <f t="shared" si="9"/>
        <v>11.251797856220495</v>
      </c>
    </row>
  </sheetData>
  <mergeCells count="3">
    <mergeCell ref="A1:B1"/>
    <mergeCell ref="C1:G1"/>
    <mergeCell ref="H1:L1"/>
  </mergeCells>
  <phoneticPr fontId="9" type="noConversion"/>
  <conditionalFormatting sqref="A3:XFD288 M290">
    <cfRule type="expression" dxfId="0" priority="1" stopIfTrue="1">
      <formula>MOD(ROW(),2)</formula>
    </cfRule>
  </conditionalFormatting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WSQ_BL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Theresa Neubauer</dc:creator>
  <cp:lastModifiedBy>Theresa Neubauer</cp:lastModifiedBy>
  <cp:lastPrinted>2022-11-07T10:44:17Z</cp:lastPrinted>
  <dcterms:created xsi:type="dcterms:W3CDTF">2022-11-04T10:57:45Z</dcterms:created>
  <dcterms:modified xsi:type="dcterms:W3CDTF">2023-11-27T18:51:35Z</dcterms:modified>
</cp:coreProperties>
</file>